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8" windowWidth="15504" windowHeight="11016" activeTab="0"/>
  </bookViews>
  <sheets>
    <sheet name="Тепловая энергия 2018" sheetId="1" r:id="rId1"/>
    <sheet name="Горячая вода 2018" sheetId="2" r:id="rId2"/>
  </sheets>
  <externalReferences>
    <externalReference r:id="rId5"/>
    <externalReference r:id="rId6"/>
    <externalReference r:id="rId7"/>
    <externalReference r:id="rId8"/>
    <externalReference r:id="rId9"/>
    <externalReference r:id="rId10"/>
    <externalReference r:id="rId11"/>
  </externalReferences>
  <definedNames>
    <definedName name="_PNT2">#REF!</definedName>
    <definedName name="_PNT3">#REF!</definedName>
    <definedName name="_PNT5">#REF!</definedName>
    <definedName name="ADD_PP2_2">'[1]Диапазоны'!#REF!</definedName>
    <definedName name="DATA">#REF!</definedName>
    <definedName name="DATE">#REF!</definedName>
    <definedName name="Down_range">#REF!</definedName>
    <definedName name="ERRO">#REF!</definedName>
    <definedName name="god">'[7]Титульный'!$E$5</definedName>
    <definedName name="INN">#REF!</definedName>
    <definedName name="LOAD4">#REF!</definedName>
    <definedName name="LOAD5">#REF!</definedName>
    <definedName name="LRec2">#REF!</definedName>
    <definedName name="LRec3">#REF!</definedName>
    <definedName name="LRec5">#REF!</definedName>
    <definedName name="MO">#REF!</definedName>
    <definedName name="MO_LIST1">'[2]REESTR'!$X$2:$X$14</definedName>
    <definedName name="NOM">#REF!</definedName>
    <definedName name="NSRF">#REF!</definedName>
    <definedName name="OKTMO">#REF!</definedName>
    <definedName name="OKTMO_LIST1">'[2]REESTR'!$Y$3</definedName>
    <definedName name="Org_list">#REF!</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'[3]КУ1'!$F$76:$G$77,'[3]КУ1'!$K$79:$K$80,'[3]КУ1'!$K$76:$K$77,'[3]КУ1'!$K$72:$K$74,'[3]КУ1'!$F$72:$G$74,'[3]КУ1'!$F$68:$H$70,'[3]КУ1'!$I$70,'[3]КУ1'!$J$68:$J$69,'[3]КУ1'!$K$66</definedName>
    <definedName name="P1_SET_PROT" hidden="1">#REF!,#REF!,#REF!,#REF!,#REF!,#REF!,#REF!</definedName>
    <definedName name="P1_SET_PRT" hidden="1">#REF!,#REF!,#REF!,#REF!,#REF!,#REF!,#REF!</definedName>
    <definedName name="P1_T3_PRT" hidden="1">#REF!,#REF!,#REF!</definedName>
    <definedName name="P2_SCOPE_PRT_K1" hidden="1">'[3]КУ1'!$F$66:$G$66,'[3]КУ1'!$F$61:$G$63,'[3]КУ1'!$K$61:$K$63,'[3]КУ1'!$K$58,'[3]КУ1'!$I$57,'[3]КУ1'!$K$56,'[3]КУ1'!$H$57,'[3]КУ1'!$F$56:$G$58,'[3]КУ1'!$F$52:$G$53,'[3]КУ1'!$H$53</definedName>
    <definedName name="P2_T3_PRT" hidden="1">#REF!,#REF!,#REF!,#REF!</definedName>
    <definedName name="P3_SCOPE_PRT_K1" hidden="1">'[3]КУ1'!$J$53,'[3]КУ1'!$K$52,'[3]КУ1'!$K$50,'[3]КУ1'!$J$49,'[3]КУ1'!$K$48,'[3]КУ1'!$F$50:$G$50,'[3]КУ1'!$F$49:$H$49,'[3]КУ1'!$F$48:$G$48,'[3]КУ1'!$F$45:$G$46,'[3]КУ1'!$H$46</definedName>
    <definedName name="P4_SCOPE_PRT_K1" hidden="1">'[3]КУ1'!$J$46,'[3]КУ1'!$K$45,'[3]КУ1'!$J$43,'[3]КУ1'!$K$42,'[3]КУ1'!$H$43,'[3]КУ1'!$F$42:$G$43,'[3]КУ1'!$F$38:$G$38,'[3]КУ1'!$F$39:$H$39,'[3]КУ1'!$J$39,'[3]КУ1'!$K$38</definedName>
    <definedName name="P5_SCOPE_PRT_K1" hidden="1">'[3]КУ1'!$K$35:$K$36,'[3]КУ1'!$F$33:$G$36,'[3]КУ1'!$H$34,'[3]КУ1'!$J$34,'[3]КУ1'!$K$33,'[3]КУ1'!$J$31,'[3]КУ1'!$F$30:$G$31,'[3]КУ1'!$H$31,'[3]КУ1'!$K$30,'[3]КУ1'!$J$28</definedName>
    <definedName name="P6_SCOPE_PRT_K1" hidden="1">'[3]КУ1'!$F$27:$G$28,'[3]КУ1'!$H$28,'[3]КУ1'!$K$27,'[3]КУ1'!$K$23,'[3]КУ1'!$J$24,'[3]КУ1'!$F$23:$G$23,'[3]КУ1'!$F$24:$H$24,'[3]КУ1'!$F$17:$G$21,'[3]КУ1'!$H$18,'[3]КУ1'!$J$18</definedName>
    <definedName name="P6_T2.1?Protection">P1_T2.1?Protection</definedName>
    <definedName name="P7_SCOPE_PRT_K1" hidden="1">'[3]КУ1'!$K$17,'[3]КУ1'!$K$19:$K$21,'[3]КУ1'!$F$14:$G$15,'[3]КУ1'!$H$15,'[3]КУ1'!$J$15,'[3]КУ1'!$K$14,'[3]КУ1'!$J$12,'[3]КУ1'!$K$11,'[3]КУ1'!$F$11:$G$12,'[3]КУ1'!$H$12</definedName>
    <definedName name="PROT">#REF!,#REF!,#REF!,#REF!,#REF!,#REF!</definedName>
    <definedName name="REGUL">#REF!</definedName>
    <definedName name="RESH">#REF!</definedName>
    <definedName name="RESH2">#REF!</definedName>
    <definedName name="RESH3">#REF!</definedName>
    <definedName name="SCOPE_DATA3">#REF!</definedName>
    <definedName name="SCOPE_DATA4">#REF!</definedName>
    <definedName name="SCOPE_DATA6">#REF!</definedName>
    <definedName name="SCOPE_ETALON">#REF!</definedName>
    <definedName name="SCOPE_ETALON2">#REF!</definedName>
    <definedName name="scope_ld">#REF!</definedName>
    <definedName name="SCOPE_MatrMU">'[1]matrix'!#REF!</definedName>
    <definedName name="SCOPE_MatrMUORG1">'[1]matrix'!#REF!</definedName>
    <definedName name="SCOPE_MatrMUORG2">'[1]matrix'!#REF!</definedName>
    <definedName name="SCOPE_MatrORG1">'[1]matrix'!#REF!</definedName>
    <definedName name="SCOPE_MatrORG2">'[1]matrix'!#REF!</definedName>
    <definedName name="SCOPE_MatrVal">'[1]matrix'!#REF!</definedName>
    <definedName name="SCOPE_MO">'[4]Справочники'!$K$6:$K$742,'[4]Справочники'!#REF!</definedName>
    <definedName name="SCOPE_MOr3">#REF!</definedName>
    <definedName name="SCOPE_MOr4">#REF!</definedName>
    <definedName name="SCOPE_MUPS">'[4]Свод'!#REF!,'[4]Свод'!#REF!</definedName>
    <definedName name="SCOPE_MUPS_NAMES">'[4]Свод'!#REF!,'[4]Свод'!#REF!</definedName>
    <definedName name="SCOPE_OKTMO3">#REF!</definedName>
    <definedName name="SCOPE_OKTMO4">#REF!</definedName>
    <definedName name="SCOPE_ORGr3">#REF!</definedName>
    <definedName name="SCOPE_ORGr4">#REF!</definedName>
    <definedName name="SCOPE_PRT">#REF!,#REF!,#REF!,#REF!,#REF!,#REF!</definedName>
    <definedName name="scope_toLoad">'[5]Баланс тепло'!#REF!,'[5]Баланс тепло'!$G$9:$X$9</definedName>
    <definedName name="Sheet2?prefix?">"H"</definedName>
    <definedName name="SPRAV_PROT">'[4]Справочники'!$E$6,'[4]Справочники'!$D$11:$D$902,'[4]Справочники'!$E$3</definedName>
    <definedName name="sq">#REF!</definedName>
    <definedName name="T2.1?Protection">P6_T2.1?Protection</definedName>
    <definedName name="T2?Protection">P1_T2?Protection,P2_T2?Protection</definedName>
    <definedName name="T2_DiapProt">P1_T2_DiapProt,P2_T2_DiapProt</definedName>
    <definedName name="Table">#REF!</definedName>
    <definedName name="TEMPLATE_SPHERE_CODE">'[7]TECHSHEET'!$G$43</definedName>
    <definedName name="TTT">#REF!</definedName>
    <definedName name="VDOC">#REF!</definedName>
    <definedName name="ZERO">#REF!</definedName>
    <definedName name="БазовыйПериод">'[6]Заголовок2'!$B$15</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2?prefix?">"T2"</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МР">#REF!</definedName>
    <definedName name="ОРГ">#REF!</definedName>
    <definedName name="ОРГАНИЗАЦИЯ">#REF!</definedName>
  </definedNames>
  <calcPr fullCalcOnLoad="1"/>
</workbook>
</file>

<file path=xl/sharedStrings.xml><?xml version="1.0" encoding="utf-8"?>
<sst xmlns="http://schemas.openxmlformats.org/spreadsheetml/2006/main" count="1828" uniqueCount="1119">
  <si>
    <t>Аннинский муниципальный район</t>
  </si>
  <si>
    <t>да</t>
  </si>
  <si>
    <t>нет</t>
  </si>
  <si>
    <t>Бобровский муниципальный район</t>
  </si>
  <si>
    <t>Богучарский муниципальный район</t>
  </si>
  <si>
    <t>МУП "Богучаркоммунсервис" (система теплоснабжения городского поселения город Богучар)</t>
  </si>
  <si>
    <t>МУП "Богучаркоммунсервис" (система теплоснабжения Первомайского сельского поселения, Подколодновского сельского поселения, Луговского сельского поселения)</t>
  </si>
  <si>
    <t>ОАО "Богучармолоко"</t>
  </si>
  <si>
    <t>Городской округ город Борисоглебск - район</t>
  </si>
  <si>
    <t>ОАО "Борисоглебский трикотаж"</t>
  </si>
  <si>
    <t>ООО "Энергия"</t>
  </si>
  <si>
    <t>ОАО "Чугунолитейный завод БКМЗ"</t>
  </si>
  <si>
    <t>ООО "Борисоглебский мясоконсервный комбинат"</t>
  </si>
  <si>
    <t xml:space="preserve">ОАО "Керамик" </t>
  </si>
  <si>
    <t>Бутурлиновский муниципальный район</t>
  </si>
  <si>
    <t>ОАО "Бутурлиновский мелькомбинат"</t>
  </si>
  <si>
    <t>Верхнемамонский муниципальный район</t>
  </si>
  <si>
    <t>Верхнехавский муниципальный район</t>
  </si>
  <si>
    <t xml:space="preserve"> МКП "Углянецтеплосбыт"</t>
  </si>
  <si>
    <t>Воробьевский муниципальный район</t>
  </si>
  <si>
    <t>Грибановский муниципальный район</t>
  </si>
  <si>
    <t>Каменский муниципальный район</t>
  </si>
  <si>
    <t>ОАО "Евдаковский масложировой комбинат"</t>
  </si>
  <si>
    <t>Кантемировский муниципальный район</t>
  </si>
  <si>
    <t>Каширский муниципальный район</t>
  </si>
  <si>
    <t>Лискинский муниципальный район</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</si>
  <si>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(система теплоснабжения котельной "Радон")</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</si>
  <si>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котельной рефрижераторного вагонного депо)</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</si>
  <si>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котельной локомотивного депо)</t>
  </si>
  <si>
    <t>ООО "Санаторий им. Цюрупы"</t>
  </si>
  <si>
    <t>Нижнедевицкий муниципальный район</t>
  </si>
  <si>
    <t>Новоусманский муниципальный район</t>
  </si>
  <si>
    <t>Новохоперский муниципальный район</t>
  </si>
  <si>
    <t>Ольховатский муниципальный район</t>
  </si>
  <si>
    <t>Острогожский муниципальный район</t>
  </si>
  <si>
    <t>Павловский муниципальный район</t>
  </si>
  <si>
    <t>Муниципальное унитарное производственное предприятие Павловского муниципального района "Энергетик"</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</si>
  <si>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t>
  </si>
  <si>
    <t>Муниципальное унитарное производственное предприятие Павловского муниципального района "Энергетик" (система теплоснабжения котельной ул. Пролетарская, д.51, с. Александровка - Донская)</t>
  </si>
  <si>
    <t>Панинский муниципальный район</t>
  </si>
  <si>
    <t>Петропавловский муниципальный район</t>
  </si>
  <si>
    <t>Поворинский муниципальный район</t>
  </si>
  <si>
    <t>Подгоренский муниципальный район</t>
  </si>
  <si>
    <t>Рамонский муниципальный район</t>
  </si>
  <si>
    <t>ООО "Санаторий им. Ф.Э. Дзержинского"</t>
  </si>
  <si>
    <t>ОАО междугородной и международной электрической связи "Ростелеком" (Воронежский филиал)</t>
  </si>
  <si>
    <t>Репьевский муниципальный район</t>
  </si>
  <si>
    <t>Россошанский муниципальный район</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</si>
  <si>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(система теплоснабжения котельной ремонтного локомотивного депо Россошь)</t>
  </si>
  <si>
    <t>Вагонное ремонтное депо Россошь - обособленное структурное подразделение открытого акционерного общества "Вагонная ремонтная компания - 3"</t>
  </si>
  <si>
    <t>МУП "Теплосеть" (система теплоснабжения с. Лизиновка)</t>
  </si>
  <si>
    <t>Семилукский муниципальный район</t>
  </si>
  <si>
    <t>Таловский муниципальный район</t>
  </si>
  <si>
    <t>Терновский муниципальный район</t>
  </si>
  <si>
    <t>Хохольский муниципальный район</t>
  </si>
  <si>
    <t>Казенное учреждение здравоохранения Воронежской области "Воронежский областной клинический психоневрологический диспансер"</t>
  </si>
  <si>
    <t>Эртильский муниципальный район</t>
  </si>
  <si>
    <t>Городской округ город Нововоронеж</t>
  </si>
  <si>
    <t>Городской округ город Воронеж</t>
  </si>
  <si>
    <t xml:space="preserve">Федеральное государственное унитарное предприятие "Государственный космический научно-производственный центр имени М.В. Хруничева" (филиал - "Воронежский механический завод") </t>
  </si>
  <si>
    <t>ООО Финансово-промышленная компания "Космос-Нефть-Газ"</t>
  </si>
  <si>
    <t>ОАО "Электросигнал"</t>
  </si>
  <si>
    <t>ОАО "Воронежское акционерное самолетостроительное общество" (система теплоснабжения от теплоисточников ОАО "Квадра"  филиал "Воронежская региональная генерация")</t>
  </si>
  <si>
    <t>ОАО "Работница"</t>
  </si>
  <si>
    <t>Федеральное государственное бюджетное образовательное учреждение высшего профессионального образования "Воронежский государственный университет инженерных технологий"</t>
  </si>
  <si>
    <t>Федеральное государственное бюджетное образовательное учреждение высшего профессионального образования  "Воронежский государственный университет"</t>
  </si>
  <si>
    <t>ОАО "Автоген"</t>
  </si>
  <si>
    <t xml:space="preserve"> ОАО "Конструкторское бюро химавтоматики"</t>
  </si>
  <si>
    <t>ЗАО "ВЗПП - Микрон"</t>
  </si>
  <si>
    <t>ОАО "Электроприбор"</t>
  </si>
  <si>
    <t xml:space="preserve">ОАО "Желдорреммаш" (Воронежский тепловозоремонтный завод) </t>
  </si>
  <si>
    <t>ОАО "Вагонреммаш" (Воронежский вагоноремонтный завод)</t>
  </si>
  <si>
    <t>ООО "Техавтокомплект"</t>
  </si>
  <si>
    <t xml:space="preserve">ООО "Теплосбыт" </t>
  </si>
  <si>
    <t xml:space="preserve"> Федеральное государственное бюджетное образовательное учреждение высшего профессионального образования "Воронежский государственный аграрный университет имени императора Петра I"</t>
  </si>
  <si>
    <t>ООО "Производственное объединение "Воронежский станкоинструментальный завод"</t>
  </si>
  <si>
    <t>ООО  "Эксплуатирующая компания "Реал инжиниринг 36"</t>
  </si>
  <si>
    <t>Федеральное казенное учреждение "Областная туберкулезная больница № 1 Управления Федеральной службы исполнения наказаний по  Воронежской области"</t>
  </si>
  <si>
    <t>ООО "Клинический санаторий имени Горького"</t>
  </si>
  <si>
    <t>ОАО "Федеральная пассажирская компания" (Юго-Восточный филиал ОАО "Федеральная пассажирская компания" Пассажирское вагонное депо Воронеж)</t>
  </si>
  <si>
    <t>Воронежская дистанция гражданских сооружений - структурное подразделение Юго-Восточной дирекции по эксплуатации зданий и сооружений - структурного подразделения Юго-Восточной железной дороги - филиала открытого акционерного общества «Российские железные дороги»</t>
  </si>
  <si>
    <t>ООО "Газсервис"</t>
  </si>
  <si>
    <t>ООО "ИТА-ЭЛ"</t>
  </si>
  <si>
    <t>ОАО "Вимм-Билль-Данн" (филиал "Аннинское молоко") теплоэнергия в воде</t>
  </si>
  <si>
    <t>ОАО "Вимм-Билль-Данн" (филиал "Аннинское молоко") теплоэнергия в паре</t>
  </si>
  <si>
    <t>Наименование теплоснабжающей организации</t>
  </si>
  <si>
    <t>Является плательщиком НДС</t>
  </si>
  <si>
    <t>ООО "Тепло-Сервис"</t>
  </si>
  <si>
    <t>ОАО Молочный  комбинат "Воронежский"  (теплоэнергия в паре)</t>
  </si>
  <si>
    <t>ОАО Молочный  комбинат "Воронежский"  (теплоэнергия в воде)</t>
  </si>
  <si>
    <t>ООО "Котельная ДСК" (теплоэнергия в паре)</t>
  </si>
  <si>
    <t>ООО "Котельная ДСК" (теплоэнергия в воде)</t>
  </si>
  <si>
    <t>№ п.п.</t>
  </si>
  <si>
    <t>ЗАО "Лискинский завод монтажных заготовок" (теплоэнергия в воде)</t>
  </si>
  <si>
    <t>ЗАО "Лискинский завод монтажных заготовок" (теплоэнергия в паре)</t>
  </si>
  <si>
    <t>Бюджетное учреждение Воронежской области "Садовский дом-интернат для престарелых и инвалидов"*</t>
  </si>
  <si>
    <t>Архангельское муниципальное казенное предприятие "Теплосеть"*</t>
  </si>
  <si>
    <t>ООО "Еврострой"*</t>
  </si>
  <si>
    <t>ООО "Районные тепловые сети"*</t>
  </si>
  <si>
    <t>МУП "Городские тепловые сети"*</t>
  </si>
  <si>
    <t>ООО "Мамон-Теплосеть"*</t>
  </si>
  <si>
    <t>Муниципальное предпритие Воробьевского района "Коммунальное хозяйство"*</t>
  </si>
  <si>
    <t>Муниципальное предпритие Воробьевского района "Коммунальное хозяйство", (система теплоснабжения угольной котельной по ул. Калинина, д. 1, с. Воробьевка)" *</t>
  </si>
  <si>
    <t>ООО "Пригородное" *</t>
  </si>
  <si>
    <t>ГОБУ  среднего профессионального образования Воронежской области "Калачеевский аграрный техникум"*</t>
  </si>
  <si>
    <t>ООО "Каменский ГорКомХоз"*</t>
  </si>
  <si>
    <t>МУП "Колодезянские коммунальные сети"*</t>
  </si>
  <si>
    <t>МУП Каширского сельского поселения "Каширская коммунальная служба"*</t>
  </si>
  <si>
    <t>Общество с ограниченной ответственностью "Малое управляющее жилищно-эксплуатационное предприятие № 1"*</t>
  </si>
  <si>
    <t>ООО "Малое управляющее жилищно-эксплуатационное предприятие №2" (система теплоснабжения от теплоисточниковЛискинского территориального участка Юго-Восточной дирекции по тепловодоснабжению - структурного подразделения Центральной дирекции по тепловодоснабжению - филиала ОАО "РЖД", котельная "Восточная")*</t>
  </si>
  <si>
    <t>ООО "Нижнедевицк" Верхнетуровское (системы теплоснабжения Курбатовского сельского поселения, Лесополянской СОШ)*</t>
  </si>
  <si>
    <t>ООО "Вязноватовка" (система теплоснабжения котельной по ул. Мира, с. Вязноватовка)*</t>
  </si>
  <si>
    <t>ООО "Вязноватовка"  (системы теплоснабжения котельных Кучугуровского сельского поселения, Новоольшанского сельского поселения, Норово-Ротаевского сельского поселения, Михневского сельского поселения, Синеляпиговского сельского поселения)*</t>
  </si>
  <si>
    <t>Муниципальное казенное предприятие "Жилищно-коммунальное хозяйство "Масловское" муниципального образования Никольского сельского поселения Новоусманского района Воронежской области"*</t>
  </si>
  <si>
    <t>ООО "Теплосеть"*</t>
  </si>
  <si>
    <t>Негосударственное образовательное учреждение дополнительного профессионального образования Острогожская автомобильная школа Общероссийской общественно-государственной организации  "Добровольное общество содействия армии, авиации и флоту России"*</t>
  </si>
  <si>
    <t>МП Петропавловского муниципального района Воронежской области "ЖКХ"*</t>
  </si>
  <si>
    <t>МУП "Теплосети" (системы теплоснабжения полелений Поворинского муниципального района)*</t>
  </si>
  <si>
    <t>МУП "Теплосети" (система теплоснабжения котельных городского поселения город Поворино, ул. Свободы, д. 32, ул. Мира, д. 5, ул. Гагарина, д. 3а, ул. Советская, д. 38, ул. Советская, д. 3а/1)*</t>
  </si>
  <si>
    <t>Муниципальное казенное предприятие "Подгоренский центр коммунальных услуг"*</t>
  </si>
  <si>
    <t>ООО  "Подгоренский коммунальный центр"*</t>
  </si>
  <si>
    <t>Бюджетное учреждение Воронежской области "Рамонский дом-интернат для престарелых и инвалидов" *</t>
  </si>
  <si>
    <t>ООО "Тепловое и гостиничное хозяйство"*</t>
  </si>
  <si>
    <t>ФБУ "Исправительная колония N 8 УФСИН России по Воронежской области"*</t>
  </si>
  <si>
    <t>Федеральное казенное учреждение "Исправительная колония № 1 Управления Федеральной службы исполнения наказаний по Воронежской области"*</t>
  </si>
  <si>
    <t>ООО "Теплоком"*</t>
  </si>
  <si>
    <t>ООО "Землянский коммунальный центр"*</t>
  </si>
  <si>
    <t>Муниципальное унитарное предприятие Каменно-Степного сельского поселения Таловского муниципального района "Оазис"*</t>
  </si>
  <si>
    <t>Муниципальное унитарное предприятие Таловского городского поселения Таловского муниципального района Воронежской области "Твердые бытовые отходы"*</t>
  </si>
  <si>
    <t>ООО "Теплоэнергосервис"*</t>
  </si>
  <si>
    <t>МУП "Коммунальные сети"*</t>
  </si>
  <si>
    <t>ООО "Управляющее ремонтно-эксплуатационное предприятие" *</t>
  </si>
  <si>
    <t>МУП "Эртильское"*</t>
  </si>
  <si>
    <t>ООО "Энерговид"*</t>
  </si>
  <si>
    <t>ОАО "Прогресс"*</t>
  </si>
  <si>
    <t>ООО Фирма "Одежда"*</t>
  </si>
  <si>
    <t>ООО "Теплокомснаб"*</t>
  </si>
  <si>
    <t>ООО "К.И.Т. - Энерго"*</t>
  </si>
  <si>
    <t>ООО "Груз-сервис"*</t>
  </si>
  <si>
    <t>ООО Производственная коммерческая фирма "Орлан"*</t>
  </si>
  <si>
    <t>ООО "Жилстройсервис" (котельные по ул. Миронова, 43, Арсенальная, 5а., пер. Детский, 24) *</t>
  </si>
  <si>
    <t>ООО "Ипподромное" (система теплоснабжения котельной Московский проспект, 53)*</t>
  </si>
  <si>
    <t>ООО "Ипподромное" (система теплоснабжения котельной по ул. Зеленко, 6а)*</t>
  </si>
  <si>
    <t>ТСЖ Жилой комплекс "Ломоносовский"*</t>
  </si>
  <si>
    <t>*) НДС не облагается</t>
  </si>
  <si>
    <t>ООО "Регион-Инвест"</t>
  </si>
  <si>
    <t>ООО "Твой Дом"</t>
  </si>
  <si>
    <t>МУП ЖКХ г. Россоши "Химик"</t>
  </si>
  <si>
    <t>Верхнехавский филиал ООО "Газпром теплоэнерго Воронеж" (системы теплоснабжения Верхнемазовского, Александровского, Малосамовецкого, Нижнебайгорского, Спасского, Правохавского, Сухогаевского, Большеприваловского, Малоприваловского, Верхнеплавицкого, Семеновского, Верхнелуговатского, Плясоватского, Щукавского, Парижскокоммунского сельских поселений)</t>
  </si>
  <si>
    <t>Муниципальное предпритие Воробьевского района "Коммунальное хозяйство", (система теплоснабжения Березовского, Верхнебыковского, Лещановского, Краснопольского, 2-Никольского, Мужичанского,  Руднянского, Квашинского сельских поселений, Воробьевского селького поселения по адресам: ул.Горького, д.49; ул. 1-го Мая, д.150;  ул.Калинина,д.24б, стр.1)</t>
  </si>
  <si>
    <t>ООО "Евдаковский коммунальник" (система теплоснабжения котельной, ул. Советская, 40а, пгт Каменка)*</t>
  </si>
  <si>
    <t>ООО "Тепло"</t>
  </si>
  <si>
    <t>ООО «Эксплуатирующая компания «Реал инжиниринг 36»</t>
  </si>
  <si>
    <t>ОАО "Минудобрения" тепловая энергия в горячей воде</t>
  </si>
  <si>
    <t>ОАО "Минудобрения" тепловая энергия в паре</t>
  </si>
  <si>
    <t>ООО  "Теплоснаб" (системы теплоснабжения котельных: п. Стрелица, ул.Комсомольская, д. 2г; ул. Комсомольская, д.4б; ул. Победы, д.18б; п.Бахчеево, ул. Школьная, д.1а; п. Новый, ул.Башкирцева, д.8)*</t>
  </si>
  <si>
    <t>ООО  "Теплоснаб" (системы теплоснабжения котельных: п. Стрелица, ул.Победы, д. 18А; ул. Гагарина, д.26Б)*</t>
  </si>
  <si>
    <t>ООО "Святогор"</t>
  </si>
  <si>
    <t>ООО "Газпром теплоэнерго Воронеж""</t>
  </si>
  <si>
    <t>МКП "Воронежтеплосеть" (система теплоснабжения ул. 40 лет Октября, д.1)</t>
  </si>
  <si>
    <t>ООО "Тепло" (система теплоснабжения котельной ул. Лесная поляна, 15)*</t>
  </si>
  <si>
    <t>МКП "Воронежтеплосеть" (система теплоснабжения ул. Кривошеина, 13)</t>
  </si>
  <si>
    <t>МКП "Воронежтеплосеть" (система теплоснабжения ул. Курчатова, 24б)</t>
  </si>
  <si>
    <t>ООО "УК БК Рабочий проспект"*</t>
  </si>
  <si>
    <t>ООО "Петровские бани"</t>
  </si>
  <si>
    <t>ООО "УК "Пятницкого 65А"*</t>
  </si>
  <si>
    <t>ООО ТД "Россошанский"</t>
  </si>
  <si>
    <t xml:space="preserve">МУП "Теплосеть" </t>
  </si>
  <si>
    <t>Аннинское Муниципальное Унитарное предприятие "Райтеплосеть"  (система теплоснабжения Бродовского Нащекинского, Островского, Рамоньского сельских поселений, Аннинского городского поселения котельных, ул. Коммунальная, 129б, ул. Молодежная, 13, ул. Первомайская, 1а, ул. Советская, 34а, ул. Чехова, 7а, ул. Красноармейская, 201)*</t>
  </si>
  <si>
    <t>Аннинское Муниципальное Унитарное предприятие "Райтеплосеть"  (система теплоснабжения Садовского сельского поселения, Аннинского городского поселения котельных, ул. Ватутина, 35, ул. Дружбы, 146, ул. Больничная, 10а, Красная площадь, 43)*</t>
  </si>
  <si>
    <t>Грибановское муниципальное унитарное предприятие "Тепловые сети" (система теплоснабжения Грибановского городского поселения)*</t>
  </si>
  <si>
    <t>Грибановское муниципальное унитарное предприятие "Тепловые сети"  (системы теплоснабжения Алексеевского, Большеалабухского, Листопадовского, Малоалабухского, Посевкинского сельских поселений)*</t>
  </si>
  <si>
    <t xml:space="preserve">ОАО "Маслоэкстракционный завод "Лискинский"
</t>
  </si>
  <si>
    <t>Специализированный участок тепловых сетей Юго-Восточной дирекции по тепловодоснабжению - структурного подразделения Центральной дирекции по тепловодоснабжению - филиала ОАО "РЖД" (система теплоснабжения ТЭЦ) тепловая энергия в паре</t>
  </si>
  <si>
    <t>ООО "Малое управляющее жилищно-эксплуатационное предприятие №2"  (система теплоснабжения городского поселения город Лиски котельных, ул. Энтузиастов, 15; ул. Советская, 2)*</t>
  </si>
  <si>
    <t>МКП Отрадненского сельского поселения "Отрадное" *</t>
  </si>
  <si>
    <t xml:space="preserve"> ООО "Газпром теплоэнерго Воронеж"</t>
  </si>
  <si>
    <t xml:space="preserve"> ООО "Газпром теплоэнерго Воронеж" </t>
  </si>
  <si>
    <t xml:space="preserve">ООО  "Газпром теплоэнерго Воронеж" </t>
  </si>
  <si>
    <t>ООО "АтомТеплоЭлектроСеть" (Нововоронежский филиал)</t>
  </si>
  <si>
    <t xml:space="preserve">ЗАО  "Воронежский комбинат строительных материалов" </t>
  </si>
  <si>
    <t>ОАО "Воронежское акционерное самолетостроительное общество" (система теплоснабжения от котельной) тепловая энергия в паре</t>
  </si>
  <si>
    <t>ОАО "Воронежское акционерное самолетостроительное общество" (система теплоснабжения от котельной) тепловая энергия в воде</t>
  </si>
  <si>
    <t>МКП "Воронежтеплосеть" (от теплоисточников МКП "Воронежтеплосеть" без учета стоимости услуг на передачу тепловой энергии)</t>
  </si>
  <si>
    <t>ОАО "Воронежсинтезкаучук" тепловая энергия в паре</t>
  </si>
  <si>
    <t>ОАО "Воронежсинтезкаучук" тепловая энергия в воде</t>
  </si>
  <si>
    <t xml:space="preserve">ГУ Министерства внутренних дел РФ по Воронежской области (система теплоснабжения котельных, ул. 9 Января, 54, ул. Холмистая, 56, ул. Володарского, 39) </t>
  </si>
  <si>
    <t>ООО "ТеплоДом"  (система теплоснабжения котельных, ул. Тютчева, 95к, ул. Витрука, 15, ул. Помяловского, 40, ул. Сельская, 2к)</t>
  </si>
  <si>
    <t>60/61</t>
  </si>
  <si>
    <t>60/59</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</si>
  <si>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 (система теплоснабжения котельной "Восточная") тепловая энергия в паре</t>
  </si>
  <si>
    <t>60/62</t>
  </si>
  <si>
    <t>60/63</t>
  </si>
  <si>
    <t>60/64</t>
  </si>
  <si>
    <t>60/65</t>
  </si>
  <si>
    <t>60/66</t>
  </si>
  <si>
    <t>60/67</t>
  </si>
  <si>
    <t>ООО "ТеплоЭнергоСервис" (с.Нижнедевицк, системы теплоснабжения котельных по адресам:ул.Луговая, 77, ул.Театральная, 17) Нижнедевицкого МР</t>
  </si>
  <si>
    <t>62/5</t>
  </si>
  <si>
    <t>62/1</t>
  </si>
  <si>
    <t>62/2</t>
  </si>
  <si>
    <t>62/3</t>
  </si>
  <si>
    <t>ООО "ТеплоЭнергоСервис" (с.Нижнедевицк, системы теплоснабжения котельной по адресу ул.Юбилейная, 4) Нижнедевицкого МР</t>
  </si>
  <si>
    <t>62/4</t>
  </si>
  <si>
    <t>62/10</t>
  </si>
  <si>
    <t>62/37</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</si>
  <si>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(система теплосабжения котельной ст. Новохоперск)</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</si>
  <si>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(за исключением систем теплоснабжения котельных, расположенных по адресам: ул.Нежинская, 13а, ул.Летняя, 43д, ул.генерала Лохматикова, 11а)</t>
  </si>
  <si>
    <t>ООО "Газпром теплоэнерго Воронеж" с.Чигорак</t>
  </si>
  <si>
    <t>62/46</t>
  </si>
  <si>
    <t>62/63</t>
  </si>
  <si>
    <t>62/64</t>
  </si>
  <si>
    <t>62/66</t>
  </si>
  <si>
    <t>62/68</t>
  </si>
  <si>
    <t>62/73</t>
  </si>
  <si>
    <t>ООО "Стройтэк"* (система теплоснабжения котельной по ул.Л.Чайкиной, 3А/1)</t>
  </si>
  <si>
    <t>62/74</t>
  </si>
  <si>
    <t>62/75</t>
  </si>
  <si>
    <t>62/76</t>
  </si>
  <si>
    <t>62/77</t>
  </si>
  <si>
    <t>62/79</t>
  </si>
  <si>
    <t>62/81</t>
  </si>
  <si>
    <t>62/82</t>
  </si>
  <si>
    <t>62/84</t>
  </si>
  <si>
    <t>62/85</t>
  </si>
  <si>
    <t>ООО "Коттедж-Энерго"* (системы теплоснабжения котельных по адресам: ул.Красная, 16а/1, ул.Озерная, 6/1, ул. 50 лет СССР, 75, ул.Октябрьская, 22а)</t>
  </si>
  <si>
    <t>62/86</t>
  </si>
  <si>
    <t>МКП "Воронежтеплосеть" (система теплоснабжения ул. Ломоносова, 116)</t>
  </si>
  <si>
    <t>62/87</t>
  </si>
  <si>
    <t>61/64</t>
  </si>
  <si>
    <t>61/53</t>
  </si>
  <si>
    <t>61/57</t>
  </si>
  <si>
    <t>61/28</t>
  </si>
  <si>
    <t>61/29</t>
  </si>
  <si>
    <t>61/30</t>
  </si>
  <si>
    <t>61/32</t>
  </si>
  <si>
    <t>61/33</t>
  </si>
  <si>
    <t>61/34</t>
  </si>
  <si>
    <t>ООО "АКОН - энерго"*</t>
  </si>
  <si>
    <t>61/35</t>
  </si>
  <si>
    <t xml:space="preserve">Государственное бюджетное образовательное учреждение высшего профессионального образования «Воронежский государственный медицинский унивеститет имени Н.Н. Бурденко» </t>
  </si>
  <si>
    <t>61/36</t>
  </si>
  <si>
    <t>61/37</t>
  </si>
  <si>
    <t>61/39</t>
  </si>
  <si>
    <t>61/40</t>
  </si>
  <si>
    <t>61/41</t>
  </si>
  <si>
    <t>61/42</t>
  </si>
  <si>
    <t>61/43</t>
  </si>
  <si>
    <t>61/44</t>
  </si>
  <si>
    <t>61/45</t>
  </si>
  <si>
    <t>61/46</t>
  </si>
  <si>
    <t>61/47</t>
  </si>
  <si>
    <t>61/48</t>
  </si>
  <si>
    <t>61/49</t>
  </si>
  <si>
    <t>61/50</t>
  </si>
  <si>
    <t>61/51</t>
  </si>
  <si>
    <t>61/1</t>
  </si>
  <si>
    <t>61/2</t>
  </si>
  <si>
    <t>61/3</t>
  </si>
  <si>
    <t>ООО "Теплоресурс"</t>
  </si>
  <si>
    <t>61/4</t>
  </si>
  <si>
    <t>60/70</t>
  </si>
  <si>
    <t>62/88</t>
  </si>
  <si>
    <t>МКП "Воронежтеплосеть" (из тепловой сети систем котельных, за исключением ул.Ломоносова, 116, ул.40 лет октября, 1, Кривошеина, 13, Курчатова, 24б)</t>
  </si>
  <si>
    <t>62/89</t>
  </si>
  <si>
    <t>ООО "Стройтэк"* (за исключением системы теплоснабжения котельной по ул.Л.Чайкиной, 3А/1)</t>
  </si>
  <si>
    <t>62/90</t>
  </si>
  <si>
    <t>62/92</t>
  </si>
  <si>
    <t>62/93</t>
  </si>
  <si>
    <t>Калачеевский муниципальный район</t>
  </si>
  <si>
    <t>62/94</t>
  </si>
  <si>
    <t>62/96</t>
  </si>
  <si>
    <t>62/100</t>
  </si>
  <si>
    <t>62/101</t>
  </si>
  <si>
    <t>МКП "Воронежтеплосеть" (из тепловой сети системы теплоснабжения от теплоисточников ПАО "Квадра - Воронежская генерация" в воде)</t>
  </si>
  <si>
    <t>МКП "Воронежтеплосеть" (из тепловой сети системы теплоснабжения от теплоисточников ПАО "Квадра - Воронежская генерация" в паре)</t>
  </si>
  <si>
    <t>62/102</t>
  </si>
  <si>
    <t>62/104</t>
  </si>
  <si>
    <t>60/1</t>
  </si>
  <si>
    <t>60/3</t>
  </si>
  <si>
    <t>60/4</t>
  </si>
  <si>
    <t>60/5</t>
  </si>
  <si>
    <t>60/6</t>
  </si>
  <si>
    <t>60/7</t>
  </si>
  <si>
    <t>ООО "Созвездие"</t>
  </si>
  <si>
    <t>60/8</t>
  </si>
  <si>
    <t>60/9</t>
  </si>
  <si>
    <t>60/12</t>
  </si>
  <si>
    <t>60/13</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</si>
  <si>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(системы теплоснабжения котельных, расположенных по адресам: ул.Нежинская, 13а, ул.Летняя, 43д, ул.генерала Лохматикова, 11а)</t>
  </si>
  <si>
    <t>60/14</t>
  </si>
  <si>
    <t>60/17</t>
  </si>
  <si>
    <t>60/22</t>
  </si>
  <si>
    <t>60/23</t>
  </si>
  <si>
    <t>60/48</t>
  </si>
  <si>
    <t>60/52</t>
  </si>
  <si>
    <t>60/54</t>
  </si>
  <si>
    <t>60/55</t>
  </si>
  <si>
    <t>60/56</t>
  </si>
  <si>
    <t>60/57</t>
  </si>
  <si>
    <t>60/58</t>
  </si>
  <si>
    <t>58/2</t>
  </si>
  <si>
    <t>58/3</t>
  </si>
  <si>
    <t>58/4</t>
  </si>
  <si>
    <t>58/8</t>
  </si>
  <si>
    <t>58/10</t>
  </si>
  <si>
    <t>58/12</t>
  </si>
  <si>
    <t>ООО "Спецподряд"</t>
  </si>
  <si>
    <t>58/13</t>
  </si>
  <si>
    <t>58/17</t>
  </si>
  <si>
    <t>56/16</t>
  </si>
  <si>
    <t>56/13</t>
  </si>
  <si>
    <t>58/1</t>
  </si>
  <si>
    <t>54/10</t>
  </si>
  <si>
    <t>54/11</t>
  </si>
  <si>
    <t>54/12</t>
  </si>
  <si>
    <t>53/9</t>
  </si>
  <si>
    <t>53/12</t>
  </si>
  <si>
    <t>53/13</t>
  </si>
  <si>
    <t>53/15</t>
  </si>
  <si>
    <t>53/18</t>
  </si>
  <si>
    <t>53/19</t>
  </si>
  <si>
    <t>53/20</t>
  </si>
  <si>
    <t>56/17</t>
  </si>
  <si>
    <t>58/24</t>
  </si>
  <si>
    <t>54/15</t>
  </si>
  <si>
    <t>56/6</t>
  </si>
  <si>
    <t>57/22</t>
  </si>
  <si>
    <t>Муниципальное унитарное предприятие Таловского городского поселения Таловского муниципального района Воронежской области "Твердые бытовые отходы"* (на территории Абрамовского 2-го с.п., Александровского с.п., Тишанского с.п., Шанинского 2-го с.п., Таловского г.п.)</t>
  </si>
  <si>
    <t>57/20</t>
  </si>
  <si>
    <t>57/12</t>
  </si>
  <si>
    <t>54/1</t>
  </si>
  <si>
    <t>54/2</t>
  </si>
  <si>
    <t>Грибановское муниципальное унитарное предприятие "Тепловые сети"  (поселок Теллермановский)*</t>
  </si>
  <si>
    <t>54/3</t>
  </si>
  <si>
    <t>54/9</t>
  </si>
  <si>
    <t>58/18</t>
  </si>
  <si>
    <t>58/20</t>
  </si>
  <si>
    <t>58/21</t>
  </si>
  <si>
    <t>58/22</t>
  </si>
  <si>
    <t>58/23</t>
  </si>
  <si>
    <t>59/23</t>
  </si>
  <si>
    <t>59/62</t>
  </si>
  <si>
    <t>59/1</t>
  </si>
  <si>
    <t>59/2</t>
  </si>
  <si>
    <t>59/3</t>
  </si>
  <si>
    <t>59/4</t>
  </si>
  <si>
    <t>59/5</t>
  </si>
  <si>
    <t>59/6</t>
  </si>
  <si>
    <t>59/8</t>
  </si>
  <si>
    <t>59/9</t>
  </si>
  <si>
    <t>59/10</t>
  </si>
  <si>
    <t>59/11</t>
  </si>
  <si>
    <t>59/14</t>
  </si>
  <si>
    <t>59/15</t>
  </si>
  <si>
    <t>59/16</t>
  </si>
  <si>
    <t>59/22</t>
  </si>
  <si>
    <t>53/2</t>
  </si>
  <si>
    <t>53/4</t>
  </si>
  <si>
    <t>53/6</t>
  </si>
  <si>
    <t>53/7</t>
  </si>
  <si>
    <t>53/10</t>
  </si>
  <si>
    <t>МП  "Павловскводоканал" (за исключением системы теплоснабжеия котельной Лесная, 2а)</t>
  </si>
  <si>
    <t>53/11</t>
  </si>
  <si>
    <t>53/14</t>
  </si>
  <si>
    <t>53/17</t>
  </si>
  <si>
    <t>53/21</t>
  </si>
  <si>
    <t>53/22</t>
  </si>
  <si>
    <t>54/4</t>
  </si>
  <si>
    <t>54/6</t>
  </si>
  <si>
    <t>54/13</t>
  </si>
  <si>
    <t>ООО "Евдаковский коммунальник"* (за исключением системы теплоснабжения котельной Советская, 40а)</t>
  </si>
  <si>
    <t>54/14</t>
  </si>
  <si>
    <t>56/1</t>
  </si>
  <si>
    <t>МУП "Бутурлиновская теплосеть" (Березовское с.п., Козловского с.п., Кучеряевского с.п., Озерского с.п., Чулокского с.п.)</t>
  </si>
  <si>
    <t>МУП "Бутурлиновская теплосеть" (Васильевское с.п., Гвазденское с.п., Колодеевское с.п., Бутурлиновского г.п.)</t>
  </si>
  <si>
    <t>56/2</t>
  </si>
  <si>
    <t>56/3</t>
  </si>
  <si>
    <t>56/4</t>
  </si>
  <si>
    <t>56/8</t>
  </si>
  <si>
    <t>56/9</t>
  </si>
  <si>
    <t>56/11</t>
  </si>
  <si>
    <t>56/12</t>
  </si>
  <si>
    <t>56/15</t>
  </si>
  <si>
    <t>57/1</t>
  </si>
  <si>
    <t>57/17</t>
  </si>
  <si>
    <t>57/18</t>
  </si>
  <si>
    <t>57/19</t>
  </si>
  <si>
    <t>57/21</t>
  </si>
  <si>
    <t>54/8</t>
  </si>
  <si>
    <t>ООО ЖКПП "Коммунальник" (системы теплоснабжения Кантемировского городского поселения, Митрофановского сельского поселения, Писаревского сельского поселения)</t>
  </si>
  <si>
    <t>54/7</t>
  </si>
  <si>
    <t>ООО ЖКПП "Коммунальник" (системы теплоснабжения Титаревского с.п., Новобелянского с.п., Бондаревского с.п., Митрофановского с.п., Смаглеевского с.п., Пасековского с.п., Осиковского с.п., Кантемировского г.п.)</t>
  </si>
  <si>
    <t>54/5</t>
  </si>
  <si>
    <t>ООО ЖКПП "Коммунальник" (системы теплоснабжения Кантемировского г.п., Смагелеевского с.п., Митрофановского с.п.)</t>
  </si>
  <si>
    <t>ООО "Управдом"</t>
  </si>
  <si>
    <t>58/25</t>
  </si>
  <si>
    <t>ГБПОУ ВО "Воронежский техникум пищевой и перерабатывающей промышленности"</t>
  </si>
  <si>
    <t>58/9</t>
  </si>
  <si>
    <t>ООО УК "Авиасервис"</t>
  </si>
  <si>
    <t>58/6</t>
  </si>
  <si>
    <t>ВТУ Юго - Восточной дирекции по тепловодоснабжению - структурным подразделением Центральной дирекции по тепловодоснабжению - филиал ОАО РЖД (поселок Курбатово)</t>
  </si>
  <si>
    <t>58/11</t>
  </si>
  <si>
    <t>58/14</t>
  </si>
  <si>
    <t>60/51</t>
  </si>
  <si>
    <t>60/50</t>
  </si>
  <si>
    <t>60/49</t>
  </si>
  <si>
    <t>53/1</t>
  </si>
  <si>
    <t>62/71</t>
  </si>
  <si>
    <t>53/3</t>
  </si>
  <si>
    <t>Х</t>
  </si>
  <si>
    <t>№</t>
  </si>
  <si>
    <t>дата</t>
  </si>
  <si>
    <t>Реквизиты приказа</t>
  </si>
  <si>
    <t>ООО "Газпром теплоэнерго Воронеж"</t>
  </si>
  <si>
    <t>Реквизиты приказа о внесении изменений</t>
  </si>
  <si>
    <t>ООО "Теплопрофи"</t>
  </si>
  <si>
    <t>ООО "СбытСервис"</t>
  </si>
  <si>
    <t>29/1</t>
  </si>
  <si>
    <t>20/1</t>
  </si>
  <si>
    <t>48/2</t>
  </si>
  <si>
    <t>48/8</t>
  </si>
  <si>
    <t>48/10</t>
  </si>
  <si>
    <t>51/6</t>
  </si>
  <si>
    <t>51/10</t>
  </si>
  <si>
    <t>51/27</t>
  </si>
  <si>
    <t>52/1</t>
  </si>
  <si>
    <t>52/7</t>
  </si>
  <si>
    <t>53/31</t>
  </si>
  <si>
    <t>Межмуниципальное общество с ограниченной ответственностью "Новоусманское коммунальное хозяйство" (система теплоснабжения котельных Бабяковского, Рождественско-Хавского, Тимирязевского, Хреновского, Шуберского  сельских поселений)</t>
  </si>
  <si>
    <t>10/1</t>
  </si>
  <si>
    <t>14.03.2016</t>
  </si>
  <si>
    <t xml:space="preserve"> МУП "Теплосеть" село Архиповка (система теплоснабжения котельной по ул.Ленина, 4а), Александровского, Евстратовского (село Евстратовка), Новопостояловского (с.Новая Калитва, система теплоснабжения котельной по ул.Первомайская, 31) сельских поселений, городского поселения - город Россошь (система теплоснабжения котельной по ул.Маршака, 63)</t>
  </si>
  <si>
    <t xml:space="preserve"> МУП "Теплосеть"  городского поселения - город Россошь (система теплоснабжения котельной по ул.Маршака, 63) (коллекторы)</t>
  </si>
  <si>
    <t>ОАО фирма "Молоко"(теплоэнергия в горячей воде), г. Россошь (коллекторы)</t>
  </si>
  <si>
    <t>55/6</t>
  </si>
  <si>
    <t>62/215</t>
  </si>
  <si>
    <t>ООО "Коттедж-Энерго"* (системы теплоснабжения котельных по адресам: ул.Красная, 16а/1, ул.Озерная, 6/1, ул. 50 лет СССР, 75, ул.Октябрьская, 22а) (коллекторы)</t>
  </si>
  <si>
    <t>ООО "Коттедж-Энерго"* УПТЭ</t>
  </si>
  <si>
    <t>62/91</t>
  </si>
  <si>
    <t>ООО ТД "Россошанский" (коллекторы)</t>
  </si>
  <si>
    <t>62/217</t>
  </si>
  <si>
    <t xml:space="preserve"> ООО "Газпром теплоэнерго Воронеж" с.Верхняя Хава (коллекторы)</t>
  </si>
  <si>
    <t xml:space="preserve"> ООО "Газпром теплоэнерго Воронеж" с.Верхняя Хава </t>
  </si>
  <si>
    <t>62/65</t>
  </si>
  <si>
    <t xml:space="preserve"> ООО "Газпром теплоэнерго Воронеж" (теплоснабжающим)</t>
  </si>
  <si>
    <t xml:space="preserve"> ООО "Газпром теплоэнерго Воронеж" (компенсация потерь)</t>
  </si>
  <si>
    <t>62/103</t>
  </si>
  <si>
    <t>52/19</t>
  </si>
  <si>
    <t>51/7</t>
  </si>
  <si>
    <t>ООО "Воронежская керамика" (система теплоснабжения котельной, расположенной по адресу: ул. Конструкторов, 31)</t>
  </si>
  <si>
    <t>51/9</t>
  </si>
  <si>
    <t>52/14</t>
  </si>
  <si>
    <t>ООО "Газпром теплоэнерго Воронеж" г.Борисоглебск УПТЭ</t>
  </si>
  <si>
    <t>59/7</t>
  </si>
  <si>
    <t>51/4</t>
  </si>
  <si>
    <t>51/5</t>
  </si>
  <si>
    <t>52/2</t>
  </si>
  <si>
    <t>52/10</t>
  </si>
  <si>
    <t>52/27</t>
  </si>
  <si>
    <t>52/12</t>
  </si>
  <si>
    <t>МУП "Богучаркоммунсервис" (система теплоснабжения городского поселения город Богучар) (УПТЭ)</t>
  </si>
  <si>
    <t>56/14</t>
  </si>
  <si>
    <t>54/19</t>
  </si>
  <si>
    <t>Межмуниципальное общество с ограниченной ответственностью "Новоусманское коммунальное хозяйство" (система теплоснабжения Усманского 2-го сельского поселения котельных  ул. Полевая 4д., ул. Полевая 4 д/2 )</t>
  </si>
  <si>
    <t>53/32</t>
  </si>
  <si>
    <t xml:space="preserve">Межмуниципальное общество с ограниченной ответственностью "Новоусманское коммунальное хозяйство" (система теплоснабжения Усманского 1-го сельского поселения, Усманского 2-го сельского поселения, котельная, ул. Полевая, б/н, Тимирязевского сельского поселения, котельная, ул. Заводская, 17, д. Михайловка)
</t>
  </si>
  <si>
    <t>53/30</t>
  </si>
  <si>
    <t>ООО "СбытСервис" (за исключенем Острогожской 164Б)</t>
  </si>
  <si>
    <t>ООО "Выбор - Инжиниринг" (Ильюшина, 13)</t>
  </si>
  <si>
    <t>ООО "АтомТеплоЭлектроСеть" (Нововоронежский филиал) (котельная № 2)(коллекторы)</t>
  </si>
  <si>
    <t>ООО "АтомТеплоЭлектроСеть" (Нововоронежский филиал) (котельная № 3)(коллекторы)</t>
  </si>
  <si>
    <t>ООО "Теплодар" * тепловая энергия в воде</t>
  </si>
  <si>
    <t>ООО "Теплодар" * тепловая энергия в паре</t>
  </si>
  <si>
    <t>ООО "Теплодом" ИНН 3665107817</t>
  </si>
  <si>
    <t>56/39</t>
  </si>
  <si>
    <t>56/41</t>
  </si>
  <si>
    <t>МКП Верхнехавского сельского поселения "Хаватеплосбыт" (с.Верхняя Хава) УПТЭ</t>
  </si>
  <si>
    <t>ООО "Талар" УПТЭ</t>
  </si>
  <si>
    <t>61/58</t>
  </si>
  <si>
    <t>ОАО "Борисоглебский хлебопродукт" УПТЭ</t>
  </si>
  <si>
    <t>60/2</t>
  </si>
  <si>
    <t>49/11</t>
  </si>
  <si>
    <t>49/24</t>
  </si>
  <si>
    <t>49/28</t>
  </si>
  <si>
    <t>49/53</t>
  </si>
  <si>
    <t>49/54</t>
  </si>
  <si>
    <t>49/56</t>
  </si>
  <si>
    <t>49/57</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</si>
  <si>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(за исключением систем теплоснабжения котельных, расположенных по адресам: ул.Нежинская, 13а, ул.Летняя, 43д, ул.генерала Лохматикова, 11а) (теплоснабжающим)</t>
  </si>
  <si>
    <t>62/41</t>
  </si>
  <si>
    <t>51/11</t>
  </si>
  <si>
    <t>51/13</t>
  </si>
  <si>
    <t>51/16</t>
  </si>
  <si>
    <t>51/18</t>
  </si>
  <si>
    <t>51/19</t>
  </si>
  <si>
    <t>Общество с ограниченной ответственностью "Малое управляющее жилищно-эксплуатационное предприятие № 1"* УПТЭ</t>
  </si>
  <si>
    <t>56/10</t>
  </si>
  <si>
    <t>51/21</t>
  </si>
  <si>
    <t>51/22</t>
  </si>
  <si>
    <t xml:space="preserve">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 ОАО "РЖД"   (системы теплоснабжения котельных, расположенных по адресам: ул.Питомник, 10, ул.Деповской тупик, 1) </t>
  </si>
  <si>
    <t>МКП "Воронежтеплосеть" (из тепловой сети системы теплоснабжения от теплоисточников МКП "Воронежтеплосеть") (компенсация потерь)</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</si>
  <si>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 (система теплоснабжения котельной "Восточная") тепловая энергия в горячей воде</t>
  </si>
  <si>
    <t>ООО "Малое управляющее жилищно-эксплуатационное предприятие №2" * УПТЭ</t>
  </si>
  <si>
    <t>58/5</t>
  </si>
  <si>
    <t>Лискинский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 (система теплоснабжения котельной "Восточная") (теплоснабжающим)</t>
  </si>
  <si>
    <t>60/69</t>
  </si>
  <si>
    <t>№ п/п</t>
  </si>
  <si>
    <t>Рег.</t>
  </si>
  <si>
    <t>Энергоснабжающая организация</t>
  </si>
  <si>
    <t>Компонент на холодную воду,
(без НДС), руб./куб.м</t>
  </si>
  <si>
    <t>Компонент на тепловую энергию, (без НДС),
руб./Гкал</t>
  </si>
  <si>
    <t>Компонент на холодную воду,
(с НДС), руб./куб.м</t>
  </si>
  <si>
    <t>Компонент на тепловую энергию, (с НДС),
руб./Гкал</t>
  </si>
  <si>
    <t>Утверждено
приказом УРТ</t>
  </si>
  <si>
    <t xml:space="preserve">Приказ о внесении изменений </t>
  </si>
  <si>
    <t>№  по</t>
  </si>
  <si>
    <t>Реестру</t>
  </si>
  <si>
    <t>ГВС</t>
  </si>
  <si>
    <t>4.211.</t>
  </si>
  <si>
    <t>"Аннинское молоко" филиал ОАО "Вимм-Билль-Данн"</t>
  </si>
  <si>
    <t>60/27 от 15.12.2015г.</t>
  </si>
  <si>
    <t>АМКП "Теплосеть" (УСНО)</t>
  </si>
  <si>
    <t>х</t>
  </si>
  <si>
    <t>60/28 от 15.12.2015г.</t>
  </si>
  <si>
    <t>БУ ВО "Садовский дом-интернат для престарелых и инвалидов"
(НДС не облагается, льгота в соответствии со ст. 145 НК РФ)</t>
  </si>
  <si>
    <t>59/24 от 11.12.2015г.</t>
  </si>
  <si>
    <t>4.318</t>
  </si>
  <si>
    <t>МУП "Городские тепловые сети" (УСНО)</t>
  </si>
  <si>
    <t>61/6 от 17.12.2015г.</t>
  </si>
  <si>
    <t>4.130</t>
  </si>
  <si>
    <t>60/43 от 15.12.2015г.</t>
  </si>
  <si>
    <t>4.554</t>
  </si>
  <si>
    <t>Городской округ город Борисоглебск</t>
  </si>
  <si>
    <t>4.501</t>
  </si>
  <si>
    <t xml:space="preserve">ООО "Борисоглебский мясоконсервный комбинат" </t>
  </si>
  <si>
    <t>60/47 от 15.12.2015г.</t>
  </si>
  <si>
    <t>4.60</t>
  </si>
  <si>
    <t>60/35 от 15.12.2015г.</t>
  </si>
  <si>
    <t>4.295.1</t>
  </si>
  <si>
    <t>62/31 от 18.12.2015г.</t>
  </si>
  <si>
    <t>4.370</t>
  </si>
  <si>
    <t>МУП "Бутурлиновская теплосеть"</t>
  </si>
  <si>
    <t>59/25 от 11.12.2015г.</t>
  </si>
  <si>
    <t>ООО "Мамон-теплосеть" (УСНО)</t>
  </si>
  <si>
    <t>62/18 от 18.12.2015г.</t>
  </si>
  <si>
    <t>4.421</t>
  </si>
  <si>
    <t>МКП УСП Углянецтеплосбыт (УСНО)</t>
  </si>
  <si>
    <t>61/62 от 17.12.2015г.</t>
  </si>
  <si>
    <t>4.405</t>
  </si>
  <si>
    <t>ООО "Пригородное" (УСНО)</t>
  </si>
  <si>
    <t>60/30 от 15.12.2015г.</t>
  </si>
  <si>
    <t>4.481</t>
  </si>
  <si>
    <t>ООО «Евдаковский коммунальник» (УСНО)</t>
  </si>
  <si>
    <t>60/34 от 15.12.2015г.</t>
  </si>
  <si>
    <t>4.152</t>
  </si>
  <si>
    <t>62/213 от 18.12.2015г.</t>
  </si>
  <si>
    <t>4.329</t>
  </si>
  <si>
    <t xml:space="preserve">ООО ЖКПП "Коммунальник" (Кантемировское гп) </t>
  </si>
  <si>
    <t>60/29 от 15.12.2015г.</t>
  </si>
  <si>
    <t>ООО ЖКПП "Коммунальник" (Митрофановское сп)</t>
  </si>
  <si>
    <t>60/42 от 15.12.2015г.</t>
  </si>
  <si>
    <t>ООО ЖКПП "Коммунальник" (Митрофановское сп, система теплоснабжения котельной ул. Элеваторская, 12а)</t>
  </si>
  <si>
    <t>60/41 от 15.12.2015г.</t>
  </si>
  <si>
    <t>4.354.</t>
  </si>
  <si>
    <t>МУП "Колодезянские коммунальные сети" (УСНО)</t>
  </si>
  <si>
    <t>60/39 от 15.12.2015г.</t>
  </si>
  <si>
    <t>4.364</t>
  </si>
  <si>
    <t xml:space="preserve">ЗАО "Лискимонтажконструкция" </t>
  </si>
  <si>
    <t>60/33 от 15.12.2015г.</t>
  </si>
  <si>
    <t>ООО "МУЖЭП № 2" (от собственных теплоисточников) (УСНО)</t>
  </si>
  <si>
    <t>61/21 от 17.12.2015г.</t>
  </si>
  <si>
    <t>ООО "МУЖЭП № 2" (от котельной "Восточная") (УСНО)</t>
  </si>
  <si>
    <t>61/16 от 17.12.2015г.</t>
  </si>
  <si>
    <t>4.280.</t>
  </si>
  <si>
    <t>ООО "Санаторий имени Цюрупы"</t>
  </si>
  <si>
    <t>60/46 от 15.12.2015г.</t>
  </si>
  <si>
    <t>4.349</t>
  </si>
  <si>
    <t xml:space="preserve">ООО "ТеплоЭнергоСервис" (УСНО) </t>
  </si>
  <si>
    <t>62/16 от 18.12.2015г.</t>
  </si>
  <si>
    <t>4.281</t>
  </si>
  <si>
    <t>МООО "Новоусманская коммунальная компания" (Шуберское сп)</t>
  </si>
  <si>
    <t>56/65 от 15.12.2016</t>
  </si>
  <si>
    <t>МООО "Новоусманская коммунальная компания" (1-ое Усманское сп)</t>
  </si>
  <si>
    <t>56/66 от 15.12.2016</t>
  </si>
  <si>
    <t>МООО "Новоусманская коммунальная компания" (2-ое Усманское сп)</t>
  </si>
  <si>
    <t>56/67 от 15.12.2016</t>
  </si>
  <si>
    <t>2</t>
  </si>
  <si>
    <t>ООО "Тепло" (УСНО)</t>
  </si>
  <si>
    <t>62/55 от 18.12.2015г.</t>
  </si>
  <si>
    <t xml:space="preserve">ООО "Теплоресурс" </t>
  </si>
  <si>
    <t>61/14 от 17.12.2015г.</t>
  </si>
  <si>
    <t>ООО "Теплоресурс" (ул.Полевая)</t>
  </si>
  <si>
    <t>56/59 от 15.12.2016</t>
  </si>
  <si>
    <t>4.335</t>
  </si>
  <si>
    <t>ООО "Твой Дом" (Ольховатское сп, Заболотовское сп) (УСНО)</t>
  </si>
  <si>
    <t>62/56 от 18.12.2015г.</t>
  </si>
  <si>
    <t>4.295.5</t>
  </si>
  <si>
    <t>62/32 от 18.12.2015г.</t>
  </si>
  <si>
    <t>4.316</t>
  </si>
  <si>
    <t xml:space="preserve">МП "Павловскводоканал" </t>
  </si>
  <si>
    <t>62/59 от 18.12.2015г.</t>
  </si>
  <si>
    <t>4.382</t>
  </si>
  <si>
    <t>МУП "Теплосети" (УСНО)</t>
  </si>
  <si>
    <t>60/32 от 15.12.2015г.</t>
  </si>
  <si>
    <t>4.513</t>
  </si>
  <si>
    <t>МКП "Подгоренский центр коммунальных услуг" (УСНО)</t>
  </si>
  <si>
    <t>59/27 от 11.12.2015г.</t>
  </si>
  <si>
    <t>4.295.3</t>
  </si>
  <si>
    <t>62/30 от 18.12.2015г.</t>
  </si>
  <si>
    <t>4.473</t>
  </si>
  <si>
    <t>БУ ВО "Рамонский дом-интернат для престарелых и инвалидов"
(с НДС, льгота в соответствии со ст. 145 НК РФ)</t>
  </si>
  <si>
    <t>60/31 от 15.12.2015г.</t>
  </si>
  <si>
    <t>61/25 от 17.12.2015г.</t>
  </si>
  <si>
    <t>ООО "Эксплуатирующая компания "Реал инжиниринг 36"</t>
  </si>
  <si>
    <t>60/44 от 15.12.2015г.</t>
  </si>
  <si>
    <t>4.295.4</t>
  </si>
  <si>
    <t>ООО "Газпром теплоэнерго Воронеж" (за исключением системы централизованного горячего водоснабжения котельной по адресу:ул.Линейная, д.15-к)</t>
  </si>
  <si>
    <t>62/34 от 18.12.2015г.</t>
  </si>
  <si>
    <t>ООО "Газпром теплоэнерго Воронеж" (система централизованного горячего водоснабжения котельной по адресу:ул.Линейная, д.15-к)</t>
  </si>
  <si>
    <t>62/33 от 18.12.2015г.</t>
  </si>
  <si>
    <t>4.250</t>
  </si>
  <si>
    <t>ООО "Коттедж-Энерго" (УСНО)</t>
  </si>
  <si>
    <t>62/15 от 18.12.2015г.</t>
  </si>
  <si>
    <t>4.313</t>
  </si>
  <si>
    <t>ООО "Стройтэк" (УСНО)(ул. Строителей)</t>
  </si>
  <si>
    <t>62/39 от 18.12.2015г.</t>
  </si>
  <si>
    <t>ООО "Стройтэк" (УСНО)(система централизованного горячего водоснабжения от теплоисточников ООО "Газпром теплоэнерго Воронеж", ул. Л. Чайкиной)</t>
  </si>
  <si>
    <t>МУП "Теплосеть" (гп г. Россошь)</t>
  </si>
  <si>
    <t>62/12 от 18.12.2015г.</t>
  </si>
  <si>
    <t>МУП "Теплосеть" (Новокалитвенское сп)</t>
  </si>
  <si>
    <t>62/11 от 18.12.2015г.</t>
  </si>
  <si>
    <t>МУП ЖКХ г. Россошь "Химик" (УСНО)</t>
  </si>
  <si>
    <t>62/43 от 18.12.2015г.</t>
  </si>
  <si>
    <t>ООО "Теплоснаб" (УСНО)</t>
  </si>
  <si>
    <t>62/57 от 18.12.2015г.</t>
  </si>
  <si>
    <t>62/51 от 18.12.2015г.</t>
  </si>
  <si>
    <t>56/79 от 15.12.2016</t>
  </si>
  <si>
    <t>4.372</t>
  </si>
  <si>
    <t>КУЗ ВО "Воронежский областной клинический психоневрологический диспансер"
(с НДС, льгота в соответствии со ст. 146 НК РФ)</t>
  </si>
  <si>
    <t>60/40 от 15.12.2015г.</t>
  </si>
  <si>
    <t>ПАО "ВАСО" 
(централизованная система ГВС от ЦТП)</t>
  </si>
  <si>
    <t>62/20 от 18.12.2015г.</t>
  </si>
  <si>
    <t>ПАО "ВАСО"
(централизованная система ГВС от теплоисточника ОАО "ВАСО", теплоноситель - пар)</t>
  </si>
  <si>
    <t>62/19 от 18.12.2015г.</t>
  </si>
  <si>
    <t>4.81</t>
  </si>
  <si>
    <t xml:space="preserve">ЗАО "Воронежский комбинат строительных материалов" </t>
  </si>
  <si>
    <t>62/21 от 18.12.2015г.</t>
  </si>
  <si>
    <t>"Воронежский механический завод" - филиал ФГУП "Государственный космический научно-производственный центр имени М.В. Хруничева"</t>
  </si>
  <si>
    <t>61/63 от 17.12.2015г.</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</si>
  <si>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t>
  </si>
  <si>
    <t>60/68 от 15.12.2015г.</t>
  </si>
  <si>
    <t>Воронежский территориальный участок Юго-Восточной дирекции по тепловодоснабжению - структурное подразделение Центральной дирекции по тепловодоснабжению - филиала ОАО "РЖД" (котельная, ул. Еремеева)</t>
  </si>
  <si>
    <t>62/50 от 18.12.2015г.</t>
  </si>
  <si>
    <t>МКП "Воронежтеплосеть"
(система теплоснабжения котельной, ул. 40 лет Октября, 1)</t>
  </si>
  <si>
    <t>62/24 от 18.12.2015г.</t>
  </si>
  <si>
    <t>МКП "Воронежтеплосеть" 
(система теплоснабжения котельной, ул. Курчатова, 24б</t>
  </si>
  <si>
    <t>62/22 от 18.12.2015г.</t>
  </si>
  <si>
    <t>МКП "Воронежтеплосеть"
(система централизованного ГВС от теплоисточников ПАО "Квадра", т/э в г/в)</t>
  </si>
  <si>
    <t>62/70 от 18.12.2015г.</t>
  </si>
  <si>
    <t>МКП "Воронежтеплосеть" 
(система централизованного ГВС от теплоисточников ПАО "Квадра", т/э в паре)</t>
  </si>
  <si>
    <t>62/69 от 18.12.2015г.</t>
  </si>
  <si>
    <t>МКП "Воронежтеплосеть"
(система теплоснабжения котельной, ул. Полякова, 13а</t>
  </si>
  <si>
    <t>62/25 от 18.12.2015г.</t>
  </si>
  <si>
    <t>МКП "Воронежтеплосеть" 
(от теплоисточников МКП "Воронежтеплосеть" без учета стоимости услуг на передачу т/э)</t>
  </si>
  <si>
    <t>62/27 от 18.12.2015г.</t>
  </si>
  <si>
    <t>МКП "Воронежтеплосеть"
(система теплоснабжения котельной, ул. Кривошеина, 13)</t>
  </si>
  <si>
    <t>62/23 от 18.12.2015г.</t>
  </si>
  <si>
    <t>МКП "Воронежтеплосеть" 
(системы централизованного от теплоисточников МКП "Воронежтеплосеть")</t>
  </si>
  <si>
    <t>62/28 от 18.12.2015г.</t>
  </si>
  <si>
    <t>МКП "Воронежтеплосеть" (система централизованного горячего водоснабжения котельной  по адресу: ул. Ломоносова,116)</t>
  </si>
  <si>
    <t>62/26 от 18.12.2015г.</t>
  </si>
  <si>
    <t>4.561</t>
  </si>
  <si>
    <t xml:space="preserve">ООО "Газпром теплоэнерго Воронеж" </t>
  </si>
  <si>
    <t>62/29 от 18.12.2015г.</t>
  </si>
  <si>
    <t>ТЭ</t>
  </si>
  <si>
    <t xml:space="preserve">ООО "Газсервис" </t>
  </si>
  <si>
    <t>61/7 от 17.12.2015г.</t>
  </si>
  <si>
    <t>ГБОУ ВПО ВГМУ им. Бурденко Минздрава России</t>
  </si>
  <si>
    <t>61/61 от 17.12.2015г.</t>
  </si>
  <si>
    <t xml:space="preserve">ООО "Жилищник" </t>
  </si>
  <si>
    <t>61/17 от 17.12.2015г.</t>
  </si>
  <si>
    <t>ТСЖ Жилой комплекс "Ломоносовский" (УСНО)</t>
  </si>
  <si>
    <t>61/19 от 17.12.2015г.</t>
  </si>
  <si>
    <t>ООО "Жилстройсервис" (УСНО)</t>
  </si>
  <si>
    <t>61/11 от 17.12.2015г.</t>
  </si>
  <si>
    <t>ООО "Ипподромное" (УСНО)</t>
  </si>
  <si>
    <t>61/18 от 17.12.2015г.</t>
  </si>
  <si>
    <t>ООО "К.И.Т. - Энерго" (УСНО)</t>
  </si>
  <si>
    <t>61/5 от 17.12.2015г.</t>
  </si>
  <si>
    <t>61/60 от 17.12.2015г.</t>
  </si>
  <si>
    <t>ООО "Котельная ДСК"</t>
  </si>
  <si>
    <t>62/42 от 18.12.2015г.</t>
  </si>
  <si>
    <t>4.71.</t>
  </si>
  <si>
    <t>АО "Конструкторское бюро химавтоматика"</t>
  </si>
  <si>
    <t>62/17 от 18.12.2015г.</t>
  </si>
  <si>
    <t>ОАО Молочный  комбинат "Воронежский"</t>
  </si>
  <si>
    <t>61/59 от 17.12.2015г.</t>
  </si>
  <si>
    <t>ООО "Петровские бани"(УСНО)</t>
  </si>
  <si>
    <t>61/20 от 17.12.2015г.</t>
  </si>
  <si>
    <t xml:space="preserve">ООО "Святогор" </t>
  </si>
  <si>
    <t>62/58 от 18.12.2015г.</t>
  </si>
  <si>
    <t>62/60 от 18.12.2015г.</t>
  </si>
  <si>
    <t xml:space="preserve">ООО "Теплодар" </t>
  </si>
  <si>
    <t>62/53 от 18.12.2015г.</t>
  </si>
  <si>
    <t>ООО "ТеплоДом"
(система теплоснабжения котельных, ул. Миронова, д.39, ул. Зеленко, д.22К)</t>
  </si>
  <si>
    <t>62/13 от 18.12.2015г.</t>
  </si>
  <si>
    <t>ООО "ТеплоДом"
(система теплоснабжения котельной Ленинский проспект, д. 221))</t>
  </si>
  <si>
    <t>61/8 от 17.12.2015г.</t>
  </si>
  <si>
    <t>ООО "Теплокомснаб" (УСНО)</t>
  </si>
  <si>
    <t>60/25 от 15.12.2015г.</t>
  </si>
  <si>
    <t>61/13 от 17.12.2015г.</t>
  </si>
  <si>
    <t>62/52 от 18.12.2015г.</t>
  </si>
  <si>
    <t>ООО "Управляющая компания "Пятницкого 65А" (УСНО)</t>
  </si>
  <si>
    <t>61/24 от 17.12.2015г.</t>
  </si>
  <si>
    <t xml:space="preserve">ООО "Эксплуатирующая компания "Реал инжиниринг 36" </t>
  </si>
  <si>
    <t>60/45 от 15.12.2015г.</t>
  </si>
  <si>
    <t xml:space="preserve">ООО "Электроприбор" </t>
  </si>
  <si>
    <t>61/10 от 17.12.2015г.</t>
  </si>
  <si>
    <t>4.76</t>
  </si>
  <si>
    <t>ООО "Энерговид" (УСНО)</t>
  </si>
  <si>
    <t>62/72 от 18.12.2015г.</t>
  </si>
  <si>
    <t>62/204 от 18.12.2015г.</t>
  </si>
  <si>
    <t>ООО "Воронежская керамика"</t>
  </si>
  <si>
    <t>57/44 от 16.12.2016</t>
  </si>
  <si>
    <t>57/54 от 16.12.2016</t>
  </si>
  <si>
    <t>Тарифы на 2016г. на горячую воду в открытых системах теплоснабжения (горячего водоснабжения) для ЭСО Воронежской области</t>
  </si>
  <si>
    <t>Компонент на теплоноситель,
(без НДС), руб./куб.м</t>
  </si>
  <si>
    <t>Компонент на теплоноситель,
(с НДС), руб./куб.м</t>
  </si>
  <si>
    <t>Приказ о внесении изменений</t>
  </si>
  <si>
    <t>ОАО "Маслоэкстракционный завод "Лискинский"</t>
  </si>
  <si>
    <t>59/26 от 11.12.2015г.</t>
  </si>
  <si>
    <t>ООО "АтомТеплоЭлектроСеть"</t>
  </si>
  <si>
    <t>62/98 от 18.12.2015г.</t>
  </si>
  <si>
    <t>ООО "АтомТеплоЭлектроСеть", коллекторы (система теплоснабжения котельной № 3 по адресу: ул. Заводской проезд,1)</t>
  </si>
  <si>
    <t>ПАО "Квадра" (источник тепловой энергии ТЭЦ-1) - тепловая энергия в воде</t>
  </si>
  <si>
    <t>ПАО "Квадра" (источник тепловой энергии ТЭЦ-1) - тепловая энергия в паре</t>
  </si>
  <si>
    <t>ПАО "Квадра" (источник тепловой энергии ТЭЦ-2 и ПГУ) - тепловая энергия в воде</t>
  </si>
  <si>
    <t>ПАО "Квадра" (источник тепловой энергии ТЭЦ-2 и ПГУ) - тепловая энергия в паре</t>
  </si>
  <si>
    <t>62/208</t>
  </si>
  <si>
    <t xml:space="preserve">ПАО "Квадра" </t>
  </si>
  <si>
    <t>ПАО "Квадра" (система теплоснабжения источников тепловой энергии ТЭЦ-1,ТЭЦ-2, ПГУ и котельных) - тепловая энергия в воде</t>
  </si>
  <si>
    <t>ПАО "Квадра" (система теплоснабжения источников тепловой энергии ТЭЦ-1,ТЭЦ-2, ПГУ и котельных) - тепловая энергия в паре</t>
  </si>
  <si>
    <t>Тариф с 01.01.2018 руб./Гкал (без НДС)</t>
  </si>
  <si>
    <t>Тариф с 01.01.2018 (с НДС) руб./Гкал</t>
  </si>
  <si>
    <t>Тариф с 01.07.2018 руб./Гкал (без НДС)</t>
  </si>
  <si>
    <t>Тариф с 01.07.2018 (с НДС) руб./Гкал</t>
  </si>
  <si>
    <t>50/34</t>
  </si>
  <si>
    <t>54/91</t>
  </si>
  <si>
    <t>47/47</t>
  </si>
  <si>
    <t>47/48</t>
  </si>
  <si>
    <t>47/46</t>
  </si>
  <si>
    <t>45/5</t>
  </si>
  <si>
    <t>32/3</t>
  </si>
  <si>
    <t>47/18</t>
  </si>
  <si>
    <t>45/4</t>
  </si>
  <si>
    <t>52/75</t>
  </si>
  <si>
    <t>47/19</t>
  </si>
  <si>
    <t>45,/3</t>
  </si>
  <si>
    <t>46/12</t>
  </si>
  <si>
    <t>33/2</t>
  </si>
  <si>
    <t>47/33</t>
  </si>
  <si>
    <t>47/24</t>
  </si>
  <si>
    <t>46/23</t>
  </si>
  <si>
    <t>45/22</t>
  </si>
  <si>
    <t>45/21</t>
  </si>
  <si>
    <t xml:space="preserve">ФГБУ «Центральное жилищно-коммунальное управление» </t>
  </si>
  <si>
    <t>33/1</t>
  </si>
  <si>
    <t>47/41</t>
  </si>
  <si>
    <t>48/49</t>
  </si>
  <si>
    <t>52/76</t>
  </si>
  <si>
    <t>52/77</t>
  </si>
  <si>
    <t>52/78</t>
  </si>
  <si>
    <t>48/45</t>
  </si>
  <si>
    <t>46/19</t>
  </si>
  <si>
    <t>46/18</t>
  </si>
  <si>
    <t>46/17</t>
  </si>
  <si>
    <t>50/27</t>
  </si>
  <si>
    <t>50/28</t>
  </si>
  <si>
    <t>50/29</t>
  </si>
  <si>
    <t>36/7</t>
  </si>
  <si>
    <t>47/38</t>
  </si>
  <si>
    <t>ФГБУ «Центральное жилищно-коммунальное управление» (кот. №18)</t>
  </si>
  <si>
    <t xml:space="preserve">ФГБУ «Центральное жилищно-коммунальное управление» (кот. № 120) </t>
  </si>
  <si>
    <t>36/10</t>
  </si>
  <si>
    <t>47/37</t>
  </si>
  <si>
    <t>52/79</t>
  </si>
  <si>
    <t>46/20</t>
  </si>
  <si>
    <t>45/20</t>
  </si>
  <si>
    <t>45/9</t>
  </si>
  <si>
    <t>45/8</t>
  </si>
  <si>
    <t>49/16</t>
  </si>
  <si>
    <t>46/32</t>
  </si>
  <si>
    <t>46/31</t>
  </si>
  <si>
    <t>ООО ЖКПП "Коммунальник" (система теплоснабжения Журавского сельского поселения (п. Охрового Завода))</t>
  </si>
  <si>
    <t>ООО ЖКПП "Коммунальник" (система теплоснабжения котельной   Журавского, Новомарковского, Зайцевского сельских поселений)</t>
  </si>
  <si>
    <t>49/18</t>
  </si>
  <si>
    <t>53/34</t>
  </si>
  <si>
    <t>46/9</t>
  </si>
  <si>
    <t>46/35</t>
  </si>
  <si>
    <t>45/16</t>
  </si>
  <si>
    <t>46/8</t>
  </si>
  <si>
    <t>46/10</t>
  </si>
  <si>
    <t>ФГБУ «Центральное жилищно-коммунальное управление» (котельная № 53)</t>
  </si>
  <si>
    <t>36/2</t>
  </si>
  <si>
    <t>47/35</t>
  </si>
  <si>
    <t>50/45</t>
  </si>
  <si>
    <t>49/58</t>
  </si>
  <si>
    <t>46/34</t>
  </si>
  <si>
    <t>50/48</t>
  </si>
  <si>
    <t>50/8</t>
  </si>
  <si>
    <t>45/12</t>
  </si>
  <si>
    <t>50/9</t>
  </si>
  <si>
    <t>52/3</t>
  </si>
  <si>
    <t>48/5</t>
  </si>
  <si>
    <t>49/20</t>
  </si>
  <si>
    <t>49/19</t>
  </si>
  <si>
    <t>49/21</t>
  </si>
  <si>
    <t>45/23</t>
  </si>
  <si>
    <t>49/26</t>
  </si>
  <si>
    <t>46/16</t>
  </si>
  <si>
    <t>36/1</t>
  </si>
  <si>
    <t>47/39</t>
  </si>
  <si>
    <t>ФГБУ «Центральное жилищно-коммунальное управление» (п.Воля)</t>
  </si>
  <si>
    <t>45/14</t>
  </si>
  <si>
    <t>35/2</t>
  </si>
  <si>
    <t>47/34</t>
  </si>
  <si>
    <t>48/53</t>
  </si>
  <si>
    <t>52/73</t>
  </si>
  <si>
    <t>46/22</t>
  </si>
  <si>
    <t>ФГБУ «Центральное жилищно-коммунальное управление» (вода)</t>
  </si>
  <si>
    <t>ФГБУ «Центральное жилищно-коммунальное управление» (пар)</t>
  </si>
  <si>
    <t>36/8</t>
  </si>
  <si>
    <t>47/43</t>
  </si>
  <si>
    <t>51/3</t>
  </si>
  <si>
    <t>51/2</t>
  </si>
  <si>
    <t>46/13</t>
  </si>
  <si>
    <t>48/51</t>
  </si>
  <si>
    <t>28.11.2017</t>
  </si>
  <si>
    <t>49/17</t>
  </si>
  <si>
    <t>52/80</t>
  </si>
  <si>
    <t>48/47</t>
  </si>
  <si>
    <t>45/15</t>
  </si>
  <si>
    <t>45/11</t>
  </si>
  <si>
    <t>45/10</t>
  </si>
  <si>
    <t>48/52</t>
  </si>
  <si>
    <t>52/81</t>
  </si>
  <si>
    <t>46/27</t>
  </si>
  <si>
    <t>46/28</t>
  </si>
  <si>
    <t>49/63</t>
  </si>
  <si>
    <t>49/62</t>
  </si>
  <si>
    <t>47/23</t>
  </si>
  <si>
    <t>45/18</t>
  </si>
  <si>
    <t>48/1</t>
  </si>
  <si>
    <t>50/31</t>
  </si>
  <si>
    <t>50/43</t>
  </si>
  <si>
    <t>Тарифы  на тепловую энергию отпускаемую теплоснабжающими организациями потребителям Воронежской области на 2018 год</t>
  </si>
  <si>
    <t>45/24</t>
  </si>
  <si>
    <t>32/5</t>
  </si>
  <si>
    <t>50/44</t>
  </si>
  <si>
    <t>50/36</t>
  </si>
  <si>
    <t>50/35</t>
  </si>
  <si>
    <t>48/3</t>
  </si>
  <si>
    <t>45/13</t>
  </si>
  <si>
    <t>51/26</t>
  </si>
  <si>
    <t>52/82</t>
  </si>
  <si>
    <t>52/83</t>
  </si>
  <si>
    <t>50/38</t>
  </si>
  <si>
    <t>62/214</t>
  </si>
  <si>
    <t>50/39</t>
  </si>
  <si>
    <t>50/41</t>
  </si>
  <si>
    <t>50/40</t>
  </si>
  <si>
    <t>50/37</t>
  </si>
  <si>
    <t>46/30</t>
  </si>
  <si>
    <t>47/28</t>
  </si>
  <si>
    <t>52/21</t>
  </si>
  <si>
    <t>46/25</t>
  </si>
  <si>
    <t>52/25</t>
  </si>
  <si>
    <t>47/32</t>
  </si>
  <si>
    <t>47/31</t>
  </si>
  <si>
    <t>52/84</t>
  </si>
  <si>
    <t>36/4</t>
  </si>
  <si>
    <t>47/36</t>
  </si>
  <si>
    <t>ФГБУ «Центральное жилищно-коммунальное управление» (с.Девица)</t>
  </si>
  <si>
    <t>46/14</t>
  </si>
  <si>
    <t>52/24</t>
  </si>
  <si>
    <t>52/23</t>
  </si>
  <si>
    <t>45/17</t>
  </si>
  <si>
    <t>47/20</t>
  </si>
  <si>
    <t>46/11</t>
  </si>
  <si>
    <t>35/1</t>
  </si>
  <si>
    <t>47/42</t>
  </si>
  <si>
    <t>46/21</t>
  </si>
  <si>
    <t>50/30</t>
  </si>
  <si>
    <t>54/77</t>
  </si>
  <si>
    <t>54/76</t>
  </si>
  <si>
    <t>54/73</t>
  </si>
  <si>
    <t>ООО УК "Легос""</t>
  </si>
  <si>
    <t xml:space="preserve">ООО "Теплосбыт-Ресурс" </t>
  </si>
  <si>
    <t>38/1</t>
  </si>
  <si>
    <t>52/13</t>
  </si>
  <si>
    <t>46/4</t>
  </si>
  <si>
    <t>45/7</t>
  </si>
  <si>
    <t>51/12</t>
  </si>
  <si>
    <t>47/51</t>
  </si>
  <si>
    <t>51/15</t>
  </si>
  <si>
    <t>46/24</t>
  </si>
  <si>
    <t>ООО "Жилищник"*</t>
  </si>
  <si>
    <t>46/15</t>
  </si>
  <si>
    <t>48/50</t>
  </si>
  <si>
    <t>46/3</t>
  </si>
  <si>
    <t>52/5</t>
  </si>
  <si>
    <t>47/50</t>
  </si>
  <si>
    <t>46/7</t>
  </si>
  <si>
    <t>45/6</t>
  </si>
  <si>
    <t>46/36</t>
  </si>
  <si>
    <t>48/48</t>
  </si>
  <si>
    <t>ООО "ТеплоСнаб" (ИНН 3662237712)</t>
  </si>
  <si>
    <t>53/33</t>
  </si>
  <si>
    <t>48/54</t>
  </si>
  <si>
    <t>47/21</t>
  </si>
  <si>
    <t>51/20</t>
  </si>
  <si>
    <t>48/7</t>
  </si>
  <si>
    <t>48/6</t>
  </si>
  <si>
    <t>47/26</t>
  </si>
  <si>
    <t>47/44</t>
  </si>
  <si>
    <t>49/29</t>
  </si>
  <si>
    <t>49/60</t>
  </si>
  <si>
    <t>52/74</t>
  </si>
  <si>
    <t>49/23</t>
  </si>
  <si>
    <t>52/70</t>
  </si>
  <si>
    <t>ООО "ТеплоДом" (система теплоснабжения котельных по ул. Остужева,д.23, ул. Миронова, д.39, ул. Зеленко, д.22к)</t>
  </si>
  <si>
    <t>52/26</t>
  </si>
  <si>
    <t>52/72</t>
  </si>
  <si>
    <t>48/4</t>
  </si>
  <si>
    <t>36/5</t>
  </si>
  <si>
    <t>47/40</t>
  </si>
  <si>
    <t>51/14</t>
  </si>
  <si>
    <t>47/45</t>
  </si>
  <si>
    <t>48/55</t>
  </si>
  <si>
    <t>48/56</t>
  </si>
  <si>
    <t>52/8</t>
  </si>
  <si>
    <t>49/61</t>
  </si>
  <si>
    <t>50/10</t>
  </si>
  <si>
    <t>46/33</t>
  </si>
  <si>
    <t>47/27</t>
  </si>
  <si>
    <t>ООО "Газпром теплоэнерго Воронеж" 
ул. Середина, 1а</t>
  </si>
  <si>
    <t>2/2</t>
  </si>
  <si>
    <t>50/33</t>
  </si>
  <si>
    <t>52/9</t>
  </si>
  <si>
    <t>50/47</t>
  </si>
  <si>
    <t>45/19</t>
  </si>
  <si>
    <t>48/9</t>
  </si>
  <si>
    <t>47/25</t>
  </si>
  <si>
    <t>52/69</t>
  </si>
  <si>
    <t>49/22</t>
  </si>
  <si>
    <t>46/6</t>
  </si>
  <si>
    <t>52/71</t>
  </si>
  <si>
    <t>47/22</t>
  </si>
  <si>
    <t>52/6</t>
  </si>
  <si>
    <t>46/5</t>
  </si>
  <si>
    <t>52/4</t>
  </si>
  <si>
    <t>46/29</t>
  </si>
  <si>
    <t>50/49</t>
  </si>
  <si>
    <t>53/26</t>
  </si>
  <si>
    <t>50/32</t>
  </si>
  <si>
    <t>46/26</t>
  </si>
  <si>
    <t>47/49</t>
  </si>
  <si>
    <t>54/79</t>
  </si>
  <si>
    <t>ФГБОУ ВО "Ростовский государственный университет путей сообщения</t>
  </si>
  <si>
    <t>2/4</t>
  </si>
  <si>
    <t>55/4</t>
  </si>
  <si>
    <t>44/2</t>
  </si>
  <si>
    <t>ФГКУ "УВО ВНГ России по Воронежской области"</t>
  </si>
  <si>
    <t>Общество с ограниченной ответственностью "Вест 1"</t>
  </si>
  <si>
    <t>38/2</t>
  </si>
  <si>
    <t>47/30</t>
  </si>
  <si>
    <t>48/57</t>
  </si>
  <si>
    <t>ООО "Вершина"</t>
  </si>
  <si>
    <t>МКП "Воронежтеплосеть" (система теплоснабжения ул. Волгоградская, 39л)</t>
  </si>
  <si>
    <t>55/2</t>
  </si>
  <si>
    <t>МКП "Воронежтеплосеть" (система теплоснабжения ул. Сакко и Ванцетти, 80)</t>
  </si>
  <si>
    <t>54/84</t>
  </si>
  <si>
    <t xml:space="preserve"> с 01.01.2018г. по 30.06.2018г.</t>
  </si>
  <si>
    <t xml:space="preserve"> с 01.07.2018г. по 31.12.2018г.</t>
  </si>
  <si>
    <t>52/19 от 12.12.2017</t>
  </si>
  <si>
    <t>54/60 от 15.12.2017</t>
  </si>
  <si>
    <t>50/52 от 05.12.2017</t>
  </si>
  <si>
    <t>54/61 от 15.12.2017</t>
  </si>
  <si>
    <t>50/5 от 05.12.2017</t>
  </si>
  <si>
    <t>ФГБУ "Центральное жилищно - коммунальное управление" Министерства обороны РФ г. Богучар</t>
  </si>
  <si>
    <t>32/4 от 11.08.2017г.</t>
  </si>
  <si>
    <t>54/62 от 15.12.2017</t>
  </si>
  <si>
    <t>50/4 от 05.12.2017</t>
  </si>
  <si>
    <t>52/15 от 12.12.2017</t>
  </si>
  <si>
    <t>53/21 от 14.12.2017</t>
  </si>
  <si>
    <t>ФГБУ "Центральное жилищно-коммунальное управление"</t>
  </si>
  <si>
    <t>33/4 от 17.08.2017г.</t>
  </si>
  <si>
    <t>54/63 от 15.12.2017</t>
  </si>
  <si>
    <t>52/65 от 12.12.2017</t>
  </si>
  <si>
    <t>33/3 от 17.08.2017г.</t>
  </si>
  <si>
    <t>54/64 от 15.12.2017</t>
  </si>
  <si>
    <t>52/11 от 12.12.2017</t>
  </si>
  <si>
    <t>52/67 от 12.12.2017</t>
  </si>
  <si>
    <t>54/68 от 15.12.2017</t>
  </si>
  <si>
    <t>50/3 от 05.12.2017</t>
  </si>
  <si>
    <t>54/69 от 15.12.2017</t>
  </si>
  <si>
    <t>49/64 от30.11.2017</t>
  </si>
  <si>
    <t>50/7 от 05.12.2017</t>
  </si>
  <si>
    <t>50/6 от 05.12.2017</t>
  </si>
  <si>
    <t>52/18 от 12.12.2017</t>
  </si>
  <si>
    <t>51/23 от 07.12.2017</t>
  </si>
  <si>
    <t>53/29 от 14.12.2017</t>
  </si>
  <si>
    <t>53/28 от 14.12.2017</t>
  </si>
  <si>
    <t>36/3 от 31.08.2017г.</t>
  </si>
  <si>
    <t>54/66 от 15.12.2017</t>
  </si>
  <si>
    <t>52/17 от 12.12.2017</t>
  </si>
  <si>
    <t>53/39 от 14.12.2017</t>
  </si>
  <si>
    <t>53/16 от 14.12.2017</t>
  </si>
  <si>
    <t>53/14 от 14.12.2017</t>
  </si>
  <si>
    <t>53/15 от 14.12.2017</t>
  </si>
  <si>
    <t>54/70 от 15.12.2017</t>
  </si>
  <si>
    <t>50/51 от 05.12.2017</t>
  </si>
  <si>
    <t>50/50 от 05.12.2017</t>
  </si>
  <si>
    <t>ООО УК "Легос"</t>
  </si>
  <si>
    <t>52/16 от 12.12.2017г.</t>
  </si>
  <si>
    <t>54/71 от 15.12.2017</t>
  </si>
  <si>
    <t>53/25 от 14.12.2017</t>
  </si>
  <si>
    <t>ФГБУ "Центральное  жилищно-коммунальное управление"</t>
  </si>
  <si>
    <t>36/9 от 31.08.2017г.</t>
  </si>
  <si>
    <t>54/67 от 15.12.2017</t>
  </si>
  <si>
    <t>53/38 от 14.12.2017</t>
  </si>
  <si>
    <t>53/17 от 14.12.2017</t>
  </si>
  <si>
    <t>53/13 от 14.12.2017</t>
  </si>
  <si>
    <t>53/22 от 14.12.2017</t>
  </si>
  <si>
    <t>53/12 от 14.12.2017</t>
  </si>
  <si>
    <t>53/40 от 14.12.2017</t>
  </si>
  <si>
    <t>ООО "ТеплоСнаб" Айдарово (с.Чертовицы)</t>
  </si>
  <si>
    <t>54/72 от 15.12.2017г</t>
  </si>
  <si>
    <t>54/53 от 15.12.2017</t>
  </si>
  <si>
    <t>53/23 от 14.12.2017</t>
  </si>
  <si>
    <t>53/24 от 14.12.2017</t>
  </si>
  <si>
    <t>53/27 от 14.12.2017</t>
  </si>
  <si>
    <t>53/31 от 14.12.2017</t>
  </si>
  <si>
    <t>29/2 от 21.07.2016г.</t>
  </si>
  <si>
    <t>53/30 от 14.12.2017</t>
  </si>
  <si>
    <t>54/92 от 15.12.2017</t>
  </si>
  <si>
    <t>52/20 от 12.12.2017</t>
  </si>
  <si>
    <t>54/93 от 15.12.2017</t>
  </si>
  <si>
    <t>52/68 от 12.12.2017</t>
  </si>
  <si>
    <t>54/51 от 15.12.2017</t>
  </si>
  <si>
    <t>54/33 от 15.12.2017</t>
  </si>
  <si>
    <t>ООО "Вершина" г. Семилуки</t>
  </si>
  <si>
    <t>48/58 от 28.11.2017г</t>
  </si>
  <si>
    <t>54/58 от 15.12.2017</t>
  </si>
  <si>
    <t>53/37 от 14.12.2017</t>
  </si>
  <si>
    <t>54/55 от 15.12.2017</t>
  </si>
  <si>
    <t>54/56 от 15.12.2017</t>
  </si>
  <si>
    <t>54/26 от 15.12.2017</t>
  </si>
  <si>
    <t>54/29 от 15.12.2017</t>
  </si>
  <si>
    <t>54/28 от 15.12.2017</t>
  </si>
  <si>
    <t>54/22 от 15.12.2017</t>
  </si>
  <si>
    <t>54/15 от 15.12.2017</t>
  </si>
  <si>
    <t>54/17 от 15.12.2017</t>
  </si>
  <si>
    <t>54/18 от 15.12.2017</t>
  </si>
  <si>
    <t>54/13 от 15.12.2017</t>
  </si>
  <si>
    <t>54/14 от 15.12.2017</t>
  </si>
  <si>
    <t>54/12 от 15.12.2017</t>
  </si>
  <si>
    <t>54/16 от 15.12.2017</t>
  </si>
  <si>
    <t>МКП "Воронежтеплосеть" (система централизованного горячего водоснабжения котельной  по адресу: ул. Волгоградская,39л)</t>
  </si>
  <si>
    <t>54/20 от 15.12.2017г</t>
  </si>
  <si>
    <t>МКП "Воронежтеплосеть" (система централизованного горячего водоснабжения котельной  по адресу: ул. Волгоградская,39а)</t>
  </si>
  <si>
    <t>54/21 от 15.12.2017</t>
  </si>
  <si>
    <t>МКП "Воронежтеплосеть" (система централизованного горячего водоснабжения котельной  по адресу: ул. Скко и Ванцетти,80)</t>
  </si>
  <si>
    <t>55/3 от 18.12.2017г</t>
  </si>
  <si>
    <t>54/32 от 15.12.2017</t>
  </si>
  <si>
    <t>54/34 от 15.12.2017</t>
  </si>
  <si>
    <t>54/27 от 15.12.2017</t>
  </si>
  <si>
    <t>54/25 от 15.12.2017</t>
  </si>
  <si>
    <t>54/57 от 15.12.2017</t>
  </si>
  <si>
    <t>54/35 от 15.12.2017</t>
  </si>
  <si>
    <t>54/36 от 15.12.2017</t>
  </si>
  <si>
    <t>54/37от 15.12.2017</t>
  </si>
  <si>
    <t>54/40 15.12.2017</t>
  </si>
  <si>
    <t>54/38 от 15.12.2017</t>
  </si>
  <si>
    <t>50/2 от 05.12.2017</t>
  </si>
  <si>
    <t>54/30 от 15.12.2017</t>
  </si>
  <si>
    <t>ФГБУ "Центральное жилищно-коммунальное управление"( система теплоснабжениякотельных №16 в/г 31, №89 в/г ЖК, №21 в/г 1, №59 в/г 2,№ 19 в/г 77, № 177 в/г 15)</t>
  </si>
  <si>
    <t>36/6 от 31.08.2017г.</t>
  </si>
  <si>
    <t>54/65 от 15.12.2017</t>
  </si>
  <si>
    <t>548/39 от 15.12.2017</t>
  </si>
  <si>
    <t>54/42 от 15.12.2017</t>
  </si>
  <si>
    <t>54/43 от 15.12.2017</t>
  </si>
  <si>
    <t>54/44 от 15.12.2017</t>
  </si>
  <si>
    <t>54/46 от 15.12.2017</t>
  </si>
  <si>
    <t>54/45 от 15.12.2017</t>
  </si>
  <si>
    <t>54/47 от 15.12.2017</t>
  </si>
  <si>
    <t>54/48 от 15.12.2017</t>
  </si>
  <si>
    <t>54/49 от 15.12.2017</t>
  </si>
  <si>
    <t>ООО "ТеплоСнаб"</t>
  </si>
  <si>
    <t>55/5 от 18.12.2017г</t>
  </si>
  <si>
    <t>54/50 от 15.12.2017</t>
  </si>
  <si>
    <t>54/52 от 15.12.2017</t>
  </si>
  <si>
    <t>54/24 от16.12.2017</t>
  </si>
  <si>
    <t>54/54 от 15.12.2017</t>
  </si>
  <si>
    <t>ООО "ЭСК"</t>
  </si>
  <si>
    <t>47/53 от 23.11.2017г</t>
  </si>
  <si>
    <t>54/59 от 15.12.2017</t>
  </si>
  <si>
    <t>54/86 от 15.12.2017</t>
  </si>
  <si>
    <t>54/31 от 15.12.2017</t>
  </si>
  <si>
    <t>54/41 от 15.12.2017</t>
  </si>
  <si>
    <t xml:space="preserve">ФГБУ "ЦЖКУ" (система т/с кот. №120) </t>
  </si>
  <si>
    <t>36/12 от 31.08.2017</t>
  </si>
  <si>
    <t>51/25 от 07.12.2017</t>
  </si>
  <si>
    <t>53/36 от 14.12.2017</t>
  </si>
  <si>
    <t>54/75 от 15.12.2017</t>
  </si>
  <si>
    <t>54/78 от 15.12.2017</t>
  </si>
  <si>
    <t>54/19 от 15.12.2017</t>
  </si>
  <si>
    <t>Тарифы на горячую воду (горячее водоснабжение) на 2018г. для ЭСО Воронежской области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</si>
</sst>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
    <numFmt numFmtId="174" formatCode="0.000"/>
    <numFmt numFmtId="175" formatCode="_-* #,##0_-;\-* #,##0_-;_-* &quot;-&quot;_-;_-@_-"/>
    <numFmt numFmtId="176" formatCode="_-* #,##0.00_-;\-* #,##0.00_-;_-* &quot;-&quot;??_-;_-@_-"/>
    <numFmt numFmtId="177" formatCode="&quot;$&quot;#,##0_);[Red]\(&quot;$&quot;#,##0\)"/>
    <numFmt numFmtId="178" formatCode="_-&quot;Ј&quot;* #,##0.00_-;\-&quot;Ј&quot;* #,##0.00_-;_-&quot;Ј&quot;* &quot;-&quot;??_-;_-@_-"/>
    <numFmt numFmtId="179" formatCode="General_)"/>
    <numFmt numFmtId="180" formatCode="[$-FC19]d\ mmmm\ yyyy\ &quot;г.&quot;"/>
    <numFmt numFmtId="181" formatCode="mmm/yyyy"/>
    <numFmt numFmtId="182" formatCode="#,##0.000000"/>
    <numFmt numFmtId="183" formatCode="#,##0.00000"/>
    <numFmt numFmtId="184" formatCode="#,##0.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7">
    <font>
      <sz val="10"/>
      <name val="Times New Roman CYR"/>
      <family val="0"/>
    </font>
    <font>
      <sz val="11"/>
      <color indexed="8"/>
      <name val="Calibri"/>
      <family val="2"/>
    </font>
    <font>
      <sz val="12"/>
      <name val="Times New Roman"/>
      <family val="1"/>
    </font>
    <font>
      <sz val="14"/>
      <name val="Times New Roman"/>
      <family val="1"/>
    </font>
    <font>
      <sz val="10"/>
      <name val="Arial"/>
      <family val="2"/>
    </font>
    <font>
      <sz val="10"/>
      <name val="MS Sans Serif"/>
      <family val="2"/>
    </font>
    <font>
      <sz val="8"/>
      <name val="Optima"/>
      <family val="0"/>
    </font>
    <font>
      <sz val="8"/>
      <name val="Helv"/>
      <family val="0"/>
    </font>
    <font>
      <sz val="10"/>
      <name val="Helv"/>
      <family val="0"/>
    </font>
    <font>
      <sz val="10"/>
      <name val="Arial Cyr"/>
      <family val="2"/>
    </font>
    <font>
      <b/>
      <sz val="14"/>
      <name val="Franklin Gothic Medium"/>
      <family val="2"/>
    </font>
    <font>
      <b/>
      <sz val="9"/>
      <name val="Tahoma"/>
      <family val="2"/>
    </font>
    <font>
      <b/>
      <sz val="10"/>
      <color indexed="12"/>
      <name val="Arial Cyr"/>
      <family val="2"/>
    </font>
    <font>
      <sz val="9"/>
      <name val="Tahoma"/>
      <family val="2"/>
    </font>
    <font>
      <b/>
      <sz val="12"/>
      <name val="Arial"/>
      <family val="2"/>
    </font>
    <font>
      <b/>
      <sz val="14"/>
      <name val="Arial"/>
      <family val="2"/>
    </font>
    <font>
      <sz val="12"/>
      <name val="Arial"/>
      <family val="2"/>
    </font>
    <font>
      <sz val="11"/>
      <name val="Times New Roman CYR"/>
      <family val="1"/>
    </font>
    <font>
      <sz val="10"/>
      <name val="NTHarmonica"/>
      <family val="0"/>
    </font>
    <font>
      <sz val="11"/>
      <name val="Times New Roman"/>
      <family val="1"/>
    </font>
    <font>
      <b/>
      <i/>
      <sz val="14"/>
      <name val="Times New Roman"/>
      <family val="1"/>
    </font>
    <font>
      <b/>
      <sz val="10"/>
      <name val="Times New Roman"/>
      <family val="1"/>
    </font>
    <font>
      <sz val="10"/>
      <name val="Times New Roman"/>
      <family val="1"/>
    </font>
    <font>
      <b/>
      <i/>
      <sz val="12"/>
      <name val="Times New Roman"/>
      <family val="1"/>
    </font>
    <font>
      <i/>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1"/>
      <color indexed="10"/>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1"/>
      <color rgb="FFFF0000"/>
      <name val="Times New Roman"/>
      <family val="1"/>
    </font>
    <font>
      <sz val="10"/>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top/>
      <bottom/>
    </border>
    <border>
      <left style="thin"/>
      <right>
        <color indexed="63"/>
      </right>
      <top style="thin"/>
      <bottom>
        <color indexed="63"/>
      </bottom>
    </border>
    <border>
      <left>
        <color indexed="63"/>
      </left>
      <right>
        <color indexed="63"/>
      </right>
      <top>
        <color indexed="63"/>
      </top>
      <bottom style="thin"/>
    </border>
    <border>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5" fillId="0" borderId="0" applyFont="0" applyFill="0" applyBorder="0" applyAlignment="0" applyProtection="0"/>
    <xf numFmtId="178" fontId="4" fillId="0" borderId="0" applyFont="0" applyFill="0" applyBorder="0" applyAlignment="0" applyProtection="0"/>
    <xf numFmtId="0" fontId="6" fillId="0" borderId="0">
      <alignment/>
      <protection/>
    </xf>
    <xf numFmtId="0" fontId="7" fillId="0" borderId="0">
      <alignment/>
      <protection/>
    </xf>
    <xf numFmtId="0" fontId="8" fillId="0" borderId="0">
      <alignment/>
      <protection/>
    </xf>
    <xf numFmtId="0" fontId="7" fillId="0" borderId="0" applyNumberFormat="0">
      <alignment horizontal="left"/>
      <protection/>
    </xf>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179" fontId="9" fillId="0" borderId="1">
      <alignment/>
      <protection locked="0"/>
    </xf>
    <xf numFmtId="0" fontId="48" fillId="25" borderId="2" applyNumberFormat="0" applyAlignment="0" applyProtection="0"/>
    <xf numFmtId="0" fontId="49" fillId="26" borderId="3" applyNumberFormat="0" applyAlignment="0" applyProtection="0"/>
    <xf numFmtId="0" fontId="50" fillId="2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Border="0">
      <alignment horizontal="center" vertical="center" wrapText="1"/>
      <protection/>
    </xf>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11" fillId="0" borderId="7" applyBorder="0">
      <alignment horizontal="center" vertical="center" wrapText="1"/>
      <protection/>
    </xf>
    <xf numFmtId="179" fontId="12" fillId="27" borderId="1">
      <alignment/>
      <protection/>
    </xf>
    <xf numFmtId="4" fontId="13" fillId="28" borderId="8" applyBorder="0">
      <alignment horizontal="right"/>
      <protection/>
    </xf>
    <xf numFmtId="0" fontId="54" fillId="0" borderId="9" applyNumberFormat="0" applyFill="0" applyAlignment="0" applyProtection="0"/>
    <xf numFmtId="0" fontId="55" fillId="29" borderId="10" applyNumberFormat="0" applyAlignment="0" applyProtection="0"/>
    <xf numFmtId="0" fontId="16" fillId="4" borderId="0" applyFill="0">
      <alignment wrapText="1"/>
      <protection/>
    </xf>
    <xf numFmtId="0" fontId="14" fillId="0" borderId="0">
      <alignment horizontal="center" vertical="top" wrapText="1"/>
      <protection/>
    </xf>
    <xf numFmtId="0" fontId="15" fillId="0" borderId="0">
      <alignment horizontal="centerContinuous" vertical="center" wrapText="1"/>
      <protection/>
    </xf>
    <xf numFmtId="0" fontId="56" fillId="0" borderId="0" applyNumberFormat="0" applyFill="0" applyBorder="0" applyAlignment="0" applyProtection="0"/>
    <xf numFmtId="0" fontId="57" fillId="30" borderId="0" applyNumberFormat="0" applyBorder="0" applyAlignment="0" applyProtection="0"/>
    <xf numFmtId="0" fontId="9" fillId="0" borderId="0">
      <alignment/>
      <protection/>
    </xf>
    <xf numFmtId="0" fontId="58" fillId="31" borderId="0" applyNumberFormat="0" applyBorder="0" applyAlignment="0" applyProtection="0"/>
    <xf numFmtId="173" fontId="17" fillId="28" borderId="11" applyNumberFormat="0" applyBorder="0" applyAlignment="0">
      <protection locked="0"/>
    </xf>
    <xf numFmtId="0" fontId="59"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60" fillId="0" borderId="13" applyNumberFormat="0" applyFill="0" applyAlignment="0" applyProtection="0"/>
    <xf numFmtId="0" fontId="8" fillId="0" borderId="0">
      <alignment/>
      <protection/>
    </xf>
    <xf numFmtId="0" fontId="61" fillId="0" borderId="0" applyNumberFormat="0" applyFill="0" applyBorder="0" applyAlignment="0" applyProtection="0"/>
    <xf numFmtId="49" fontId="16" fillId="0" borderId="0">
      <alignment horizontal="center"/>
      <protection/>
    </xf>
    <xf numFmtId="41"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13" fillId="4" borderId="0" applyBorder="0">
      <alignment horizontal="right"/>
      <protection/>
    </xf>
    <xf numFmtId="4" fontId="13" fillId="33" borderId="14" applyBorder="0">
      <alignment horizontal="right"/>
      <protection/>
    </xf>
    <xf numFmtId="4" fontId="13" fillId="4" borderId="8" applyFont="0" applyBorder="0">
      <alignment horizontal="right"/>
      <protection/>
    </xf>
    <xf numFmtId="0" fontId="62" fillId="34" borderId="0" applyNumberFormat="0" applyBorder="0" applyAlignment="0" applyProtection="0"/>
  </cellStyleXfs>
  <cellXfs count="209">
    <xf numFmtId="0" fontId="0" fillId="0" borderId="0" xfId="0" applyAlignment="1">
      <alignment/>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0" fontId="2" fillId="0" borderId="8" xfId="0" applyNumberFormat="1" applyFont="1" applyFill="1" applyBorder="1" applyAlignment="1">
      <alignment horizontal="center" vertical="center" wrapText="1"/>
    </xf>
    <xf numFmtId="0" fontId="2" fillId="0" borderId="8"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vertical="center"/>
    </xf>
    <xf numFmtId="0" fontId="2" fillId="0" borderId="0" xfId="0" applyFont="1" applyFill="1" applyAlignment="1">
      <alignment/>
    </xf>
    <xf numFmtId="0" fontId="2" fillId="0" borderId="15" xfId="0" applyFont="1" applyFill="1" applyBorder="1" applyAlignment="1">
      <alignment horizont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9" fillId="0" borderId="8" xfId="0"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xf>
    <xf numFmtId="0" fontId="3" fillId="0" borderId="0" xfId="0" applyFont="1" applyFill="1"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1" fillId="0" borderId="0" xfId="0" applyFont="1" applyFill="1" applyAlignment="1">
      <alignment horizontal="center"/>
    </xf>
    <xf numFmtId="0" fontId="22" fillId="0" borderId="0" xfId="0" applyFont="1" applyFill="1" applyAlignment="1">
      <alignment horizontal="center"/>
    </xf>
    <xf numFmtId="0" fontId="22"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3" fillId="0" borderId="8" xfId="0" applyFont="1" applyFill="1" applyBorder="1" applyAlignment="1">
      <alignment horizontal="left" vertical="center"/>
    </xf>
    <xf numFmtId="0" fontId="23" fillId="0" borderId="8" xfId="0" applyFont="1" applyFill="1" applyBorder="1" applyAlignment="1">
      <alignment horizontal="center" vertical="center"/>
    </xf>
    <xf numFmtId="0" fontId="21" fillId="0" borderId="8" xfId="0" applyNumberFormat="1" applyFont="1" applyFill="1" applyBorder="1" applyAlignment="1">
      <alignment horizontal="center"/>
    </xf>
    <xf numFmtId="0" fontId="22" fillId="0" borderId="8" xfId="0" applyNumberFormat="1" applyFont="1" applyFill="1" applyBorder="1" applyAlignment="1">
      <alignment horizontal="center"/>
    </xf>
    <xf numFmtId="0" fontId="22" fillId="0" borderId="15" xfId="0" applyNumberFormat="1" applyFont="1" applyFill="1" applyBorder="1" applyAlignment="1">
      <alignment horizontal="center"/>
    </xf>
    <xf numFmtId="0" fontId="22" fillId="0" borderId="8" xfId="0" applyFont="1" applyFill="1" applyBorder="1" applyAlignment="1">
      <alignment horizontal="center"/>
    </xf>
    <xf numFmtId="2" fontId="19" fillId="0" borderId="8" xfId="0" applyNumberFormat="1"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2" fillId="0" borderId="0" xfId="0" applyFont="1" applyFill="1" applyAlignment="1">
      <alignment vertical="center"/>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0" fontId="23" fillId="0" borderId="8"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2" fillId="0" borderId="0" xfId="0" applyNumberFormat="1" applyFont="1" applyFill="1" applyAlignment="1">
      <alignment vertical="center"/>
    </xf>
    <xf numFmtId="174" fontId="2" fillId="0" borderId="8" xfId="0" applyNumberFormat="1" applyFont="1" applyFill="1" applyBorder="1" applyAlignment="1">
      <alignment horizontal="left" vertical="center" wrapText="1"/>
    </xf>
    <xf numFmtId="174" fontId="19" fillId="0" borderId="8"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center" vertical="center" wrapText="1"/>
    </xf>
    <xf numFmtId="0" fontId="2" fillId="0" borderId="0" xfId="0" applyNumberFormat="1" applyFont="1" applyFill="1" applyAlignment="1">
      <alignment vertical="center"/>
    </xf>
    <xf numFmtId="0" fontId="23" fillId="0" borderId="17" xfId="0" applyNumberFormat="1" applyFont="1" applyFill="1" applyBorder="1" applyAlignment="1">
      <alignment horizontal="left" vertical="center" wrapText="1"/>
    </xf>
    <xf numFmtId="0" fontId="19" fillId="0" borderId="17"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2" fontId="2" fillId="0" borderId="8"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14" fontId="19" fillId="0" borderId="17" xfId="0" applyNumberFormat="1" applyFont="1" applyFill="1" applyBorder="1" applyAlignment="1">
      <alignment horizontal="center" vertical="center" wrapText="1"/>
    </xf>
    <xf numFmtId="0" fontId="2" fillId="0" borderId="8" xfId="0" applyFont="1" applyFill="1" applyBorder="1" applyAlignment="1">
      <alignment horizontal="left" vertical="center" wrapText="1" shrinkToFit="1"/>
    </xf>
    <xf numFmtId="0" fontId="19" fillId="0" borderId="8" xfId="0" applyFont="1" applyFill="1" applyBorder="1" applyAlignment="1">
      <alignment horizontal="center" vertical="center" wrapText="1" shrinkToFit="1"/>
    </xf>
    <xf numFmtId="2" fontId="2" fillId="0" borderId="16" xfId="0" applyNumberFormat="1" applyFont="1" applyFill="1" applyBorder="1" applyAlignment="1">
      <alignment horizontal="left" vertical="center" wrapText="1"/>
    </xf>
    <xf numFmtId="49" fontId="19" fillId="0" borderId="15" xfId="0" applyNumberFormat="1" applyFont="1" applyFill="1" applyBorder="1" applyAlignment="1">
      <alignment horizontal="center" vertical="center" wrapText="1"/>
    </xf>
    <xf numFmtId="17" fontId="19"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wrapText="1" shrinkToFit="1"/>
    </xf>
    <xf numFmtId="0" fontId="19" fillId="0" borderId="8" xfId="0" applyNumberFormat="1" applyFont="1" applyFill="1" applyBorder="1" applyAlignment="1">
      <alignment horizontal="center" vertical="center" wrapText="1" shrinkToFit="1"/>
    </xf>
    <xf numFmtId="14" fontId="19" fillId="0" borderId="18" xfId="0" applyNumberFormat="1" applyFont="1" applyFill="1" applyBorder="1" applyAlignment="1">
      <alignment horizontal="center" vertical="center" wrapText="1"/>
    </xf>
    <xf numFmtId="0" fontId="22" fillId="0" borderId="0" xfId="0" applyFont="1" applyFill="1" applyAlignment="1">
      <alignment horizontal="center" wrapText="1"/>
    </xf>
    <xf numFmtId="49" fontId="2" fillId="0" borderId="16" xfId="0" applyNumberFormat="1" applyFont="1" applyFill="1" applyBorder="1" applyAlignment="1">
      <alignment horizontal="left" vertical="center" wrapText="1"/>
    </xf>
    <xf numFmtId="0" fontId="22" fillId="0" borderId="0" xfId="0" applyFont="1" applyFill="1" applyAlignment="1">
      <alignment horizontal="left" wrapText="1"/>
    </xf>
    <xf numFmtId="0" fontId="21" fillId="0" borderId="0" xfId="0" applyNumberFormat="1" applyFont="1" applyFill="1" applyAlignment="1">
      <alignment horizontal="center"/>
    </xf>
    <xf numFmtId="0" fontId="22" fillId="0" borderId="0" xfId="0" applyNumberFormat="1" applyFont="1" applyFill="1" applyAlignment="1">
      <alignment horizontal="center"/>
    </xf>
    <xf numFmtId="0" fontId="22" fillId="0" borderId="8" xfId="0" applyFont="1" applyFill="1" applyBorder="1" applyAlignment="1">
      <alignment horizontal="center" vertical="center"/>
    </xf>
    <xf numFmtId="4" fontId="19" fillId="0" borderId="8"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0" fontId="19" fillId="0" borderId="0"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63" fillId="35" borderId="0" xfId="0" applyFont="1" applyFill="1" applyBorder="1" applyAlignment="1">
      <alignment/>
    </xf>
    <xf numFmtId="0" fontId="19" fillId="0" borderId="0" xfId="0" applyFont="1" applyFill="1" applyAlignment="1">
      <alignment horizontal="center"/>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xf>
    <xf numFmtId="0" fontId="2" fillId="35" borderId="0" xfId="0" applyFont="1" applyFill="1" applyAlignment="1">
      <alignment horizontal="center"/>
    </xf>
    <xf numFmtId="0" fontId="2" fillId="35" borderId="0" xfId="0" applyFont="1" applyFill="1" applyAlignment="1">
      <alignment/>
    </xf>
    <xf numFmtId="0" fontId="63" fillId="35" borderId="0" xfId="0" applyFont="1" applyFill="1" applyAlignment="1">
      <alignment/>
    </xf>
    <xf numFmtId="0" fontId="2" fillId="35" borderId="0" xfId="0" applyFont="1" applyFill="1" applyBorder="1" applyAlignment="1">
      <alignment vertical="center" wrapText="1"/>
    </xf>
    <xf numFmtId="0" fontId="19" fillId="0" borderId="17" xfId="0" applyFont="1" applyFill="1" applyBorder="1" applyAlignment="1">
      <alignment horizontal="center"/>
    </xf>
    <xf numFmtId="0" fontId="2" fillId="0" borderId="8" xfId="0" applyFont="1" applyFill="1" applyBorder="1" applyAlignment="1">
      <alignment/>
    </xf>
    <xf numFmtId="0" fontId="20" fillId="0" borderId="8" xfId="0" applyFont="1" applyFill="1" applyBorder="1" applyAlignment="1">
      <alignment horizontal="left" vertical="center"/>
    </xf>
    <xf numFmtId="0" fontId="2" fillId="35" borderId="8" xfId="0" applyFont="1" applyFill="1" applyBorder="1" applyAlignment="1">
      <alignment horizontal="center"/>
    </xf>
    <xf numFmtId="0" fontId="2" fillId="35" borderId="0" xfId="0" applyFont="1" applyFill="1" applyBorder="1" applyAlignment="1">
      <alignment wrapText="1"/>
    </xf>
    <xf numFmtId="0" fontId="19" fillId="35" borderId="8" xfId="0" applyFont="1" applyFill="1" applyBorder="1" applyAlignment="1">
      <alignment horizontal="center" vertical="center"/>
    </xf>
    <xf numFmtId="0" fontId="2" fillId="35" borderId="8" xfId="0" applyFont="1" applyFill="1" applyBorder="1" applyAlignment="1">
      <alignment horizontal="center" vertical="center"/>
    </xf>
    <xf numFmtId="0" fontId="2" fillId="35" borderId="8" xfId="0" applyFont="1" applyFill="1" applyBorder="1" applyAlignment="1">
      <alignment vertical="center" wrapText="1"/>
    </xf>
    <xf numFmtId="4" fontId="2" fillId="35" borderId="8"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0" fontId="2" fillId="35" borderId="15" xfId="0" applyFont="1" applyFill="1" applyBorder="1" applyAlignment="1">
      <alignment horizontal="center" vertical="center" wrapText="1"/>
    </xf>
    <xf numFmtId="4" fontId="2" fillId="35" borderId="0" xfId="0" applyNumberFormat="1" applyFont="1" applyFill="1" applyBorder="1" applyAlignment="1">
      <alignment horizontal="center" vertical="center"/>
    </xf>
    <xf numFmtId="0" fontId="2" fillId="35" borderId="8" xfId="0" applyFont="1" applyFill="1" applyBorder="1" applyAlignment="1">
      <alignment horizontal="left" vertical="center" wrapText="1"/>
    </xf>
    <xf numFmtId="0" fontId="2" fillId="35" borderId="8" xfId="0" applyNumberFormat="1" applyFont="1" applyFill="1" applyBorder="1" applyAlignment="1">
      <alignment vertical="center" wrapText="1"/>
    </xf>
    <xf numFmtId="0" fontId="2" fillId="35" borderId="8" xfId="0" applyFont="1" applyFill="1" applyBorder="1" applyAlignment="1">
      <alignment wrapText="1"/>
    </xf>
    <xf numFmtId="0" fontId="20" fillId="35" borderId="8" xfId="0" applyFont="1" applyFill="1" applyBorder="1" applyAlignment="1">
      <alignment horizontal="left" vertical="center"/>
    </xf>
    <xf numFmtId="49" fontId="2" fillId="35" borderId="8" xfId="0" applyNumberFormat="1" applyFont="1" applyFill="1" applyBorder="1" applyAlignment="1">
      <alignment horizontal="center" vertical="center"/>
    </xf>
    <xf numFmtId="0" fontId="2" fillId="35" borderId="8" xfId="0" applyFont="1" applyFill="1" applyBorder="1" applyAlignment="1">
      <alignment vertical="center"/>
    </xf>
    <xf numFmtId="4" fontId="2" fillId="35" borderId="20" xfId="0" applyNumberFormat="1" applyFont="1" applyFill="1" applyBorder="1" applyAlignment="1">
      <alignment horizontal="center" vertical="center"/>
    </xf>
    <xf numFmtId="2" fontId="2" fillId="35" borderId="8" xfId="0" applyNumberFormat="1" applyFont="1" applyFill="1" applyBorder="1" applyAlignment="1">
      <alignment horizontal="left" vertical="center"/>
    </xf>
    <xf numFmtId="2" fontId="2" fillId="35" borderId="8" xfId="0" applyNumberFormat="1" applyFont="1" applyFill="1" applyBorder="1" applyAlignment="1">
      <alignment horizontal="left" vertical="center" wrapText="1"/>
    </xf>
    <xf numFmtId="2" fontId="2" fillId="35" borderId="8" xfId="0" applyNumberFormat="1" applyFont="1" applyFill="1" applyBorder="1" applyAlignment="1">
      <alignment horizontal="center" vertical="center"/>
    </xf>
    <xf numFmtId="0" fontId="63" fillId="35" borderId="8" xfId="0" applyFont="1" applyFill="1" applyBorder="1" applyAlignment="1">
      <alignment horizontal="center" vertical="center"/>
    </xf>
    <xf numFmtId="0" fontId="64" fillId="35" borderId="8" xfId="0" applyFont="1" applyFill="1" applyBorder="1" applyAlignment="1">
      <alignment horizontal="center" vertical="center"/>
    </xf>
    <xf numFmtId="4" fontId="64" fillId="35" borderId="8" xfId="0" applyNumberFormat="1" applyFont="1" applyFill="1" applyBorder="1" applyAlignment="1">
      <alignment horizontal="center" vertical="center"/>
    </xf>
    <xf numFmtId="4" fontId="64" fillId="35" borderId="15" xfId="0" applyNumberFormat="1" applyFont="1" applyFill="1" applyBorder="1" applyAlignment="1">
      <alignment horizontal="center" vertical="center"/>
    </xf>
    <xf numFmtId="0" fontId="64" fillId="35" borderId="15" xfId="0" applyFont="1" applyFill="1" applyBorder="1" applyAlignment="1">
      <alignment horizontal="center" vertical="center" wrapText="1"/>
    </xf>
    <xf numFmtId="0" fontId="2" fillId="35" borderId="8" xfId="0" applyFont="1" applyFill="1" applyBorder="1" applyAlignment="1">
      <alignment vertical="top" wrapText="1"/>
    </xf>
    <xf numFmtId="4" fontId="64" fillId="35" borderId="0" xfId="0" applyNumberFormat="1" applyFont="1" applyFill="1" applyBorder="1" applyAlignment="1">
      <alignment horizontal="center" vertical="center"/>
    </xf>
    <xf numFmtId="0" fontId="2" fillId="35" borderId="8" xfId="0" applyFont="1" applyFill="1" applyBorder="1" applyAlignment="1">
      <alignment horizontal="left" vertical="top" wrapText="1"/>
    </xf>
    <xf numFmtId="0" fontId="2" fillId="35" borderId="16" xfId="0" applyFont="1" applyFill="1" applyBorder="1" applyAlignment="1">
      <alignment horizontal="left" wrapText="1"/>
    </xf>
    <xf numFmtId="0" fontId="2" fillId="35" borderId="8" xfId="0" applyFont="1" applyFill="1" applyBorder="1" applyAlignment="1">
      <alignment horizontal="center" vertical="center" wrapText="1"/>
    </xf>
    <xf numFmtId="0" fontId="19" fillId="35" borderId="0" xfId="0" applyFont="1" applyFill="1" applyBorder="1" applyAlignment="1">
      <alignment horizontal="center" vertical="center"/>
    </xf>
    <xf numFmtId="49" fontId="2" fillId="35" borderId="0" xfId="0" applyNumberFormat="1" applyFont="1" applyFill="1" applyBorder="1" applyAlignment="1">
      <alignment horizontal="center" vertical="center"/>
    </xf>
    <xf numFmtId="0" fontId="2" fillId="0" borderId="0" xfId="0" applyFont="1" applyFill="1" applyBorder="1" applyAlignment="1">
      <alignment/>
    </xf>
    <xf numFmtId="0" fontId="19" fillId="0" borderId="21" xfId="0" applyFont="1" applyFill="1" applyBorder="1" applyAlignment="1">
      <alignment horizontal="center" vertical="center"/>
    </xf>
    <xf numFmtId="0" fontId="2" fillId="0" borderId="21" xfId="0" applyFont="1" applyFill="1" applyBorder="1" applyAlignment="1">
      <alignment horizontal="center"/>
    </xf>
    <xf numFmtId="49" fontId="2" fillId="0" borderId="21" xfId="0" applyNumberFormat="1" applyFont="1" applyFill="1" applyBorder="1" applyAlignment="1">
      <alignment horizontal="center" vertical="center"/>
    </xf>
    <xf numFmtId="4" fontId="2" fillId="35" borderId="21" xfId="0" applyNumberFormat="1" applyFont="1" applyFill="1" applyBorder="1" applyAlignment="1">
      <alignment horizontal="center" vertical="center"/>
    </xf>
    <xf numFmtId="0" fontId="2" fillId="35" borderId="21" xfId="0" applyFont="1" applyFill="1" applyBorder="1" applyAlignment="1">
      <alignment vertical="center" wrapText="1"/>
    </xf>
    <xf numFmtId="0" fontId="2" fillId="0" borderId="17" xfId="0" applyFont="1" applyFill="1" applyBorder="1" applyAlignment="1">
      <alignment horizontal="center"/>
    </xf>
    <xf numFmtId="49" fontId="2" fillId="0" borderId="17" xfId="0" applyNumberFormat="1" applyFont="1" applyFill="1" applyBorder="1" applyAlignment="1">
      <alignment horizontal="center" vertical="center"/>
    </xf>
    <xf numFmtId="4" fontId="2" fillId="35" borderId="8"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0" fontId="2" fillId="35" borderId="15" xfId="0" applyFont="1" applyFill="1" applyBorder="1" applyAlignment="1">
      <alignment vertical="center" wrapText="1"/>
    </xf>
    <xf numFmtId="0" fontId="63" fillId="35" borderId="8" xfId="0" applyFont="1" applyFill="1" applyBorder="1" applyAlignment="1">
      <alignment/>
    </xf>
    <xf numFmtId="0" fontId="19" fillId="0" borderId="8" xfId="0" applyNumberFormat="1" applyFont="1" applyFill="1" applyBorder="1" applyAlignment="1">
      <alignment horizontal="center" vertical="center"/>
    </xf>
    <xf numFmtId="0" fontId="2" fillId="0" borderId="8" xfId="0" applyFont="1" applyFill="1" applyBorder="1" applyAlignment="1">
      <alignment vertical="center"/>
    </xf>
    <xf numFmtId="2" fontId="2" fillId="0" borderId="0" xfId="0" applyNumberFormat="1" applyFont="1" applyFill="1" applyAlignment="1">
      <alignment/>
    </xf>
    <xf numFmtId="4" fontId="2" fillId="35" borderId="0" xfId="0" applyNumberFormat="1" applyFont="1" applyFill="1" applyAlignment="1">
      <alignment horizontal="center"/>
    </xf>
    <xf numFmtId="0" fontId="2" fillId="0" borderId="0" xfId="0" applyFont="1" applyFill="1" applyAlignment="1">
      <alignment wrapText="1"/>
    </xf>
    <xf numFmtId="0" fontId="2" fillId="0" borderId="0" xfId="0" applyFont="1" applyFill="1" applyAlignment="1">
      <alignment horizontal="left"/>
    </xf>
    <xf numFmtId="4" fontId="65" fillId="0" borderId="8" xfId="0" applyNumberFormat="1" applyFont="1" applyFill="1" applyBorder="1" applyAlignment="1">
      <alignment horizontal="center" vertical="center" wrapText="1"/>
    </xf>
    <xf numFmtId="4" fontId="65" fillId="0" borderId="15" xfId="0" applyNumberFormat="1" applyFont="1" applyFill="1" applyBorder="1" applyAlignment="1">
      <alignment horizontal="center" vertical="center" wrapText="1"/>
    </xf>
    <xf numFmtId="0" fontId="22" fillId="0" borderId="8"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4" fontId="19" fillId="0" borderId="16" xfId="0" applyNumberFormat="1" applyFont="1" applyFill="1" applyBorder="1" applyAlignment="1">
      <alignment horizontal="center" vertical="center" wrapText="1"/>
    </xf>
    <xf numFmtId="4" fontId="19" fillId="0" borderId="20" xfId="0" applyNumberFormat="1" applyFont="1" applyFill="1" applyBorder="1" applyAlignment="1">
      <alignment horizontal="center" vertical="center" wrapText="1"/>
    </xf>
    <xf numFmtId="0" fontId="19" fillId="0" borderId="8" xfId="0" applyFont="1" applyBorder="1" applyAlignment="1">
      <alignment horizontal="center" vertical="center"/>
    </xf>
    <xf numFmtId="0" fontId="19" fillId="0" borderId="0" xfId="0" applyFont="1" applyAlignment="1">
      <alignment horizontal="center" vertical="center"/>
    </xf>
    <xf numFmtId="173" fontId="19" fillId="0" borderId="8" xfId="0" applyNumberFormat="1"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xf>
    <xf numFmtId="4" fontId="63" fillId="0" borderId="8" xfId="0" applyNumberFormat="1" applyFont="1" applyFill="1" applyBorder="1" applyAlignment="1">
      <alignment horizontal="center" vertical="center" wrapText="1"/>
    </xf>
    <xf numFmtId="4" fontId="63" fillId="0" borderId="15" xfId="0" applyNumberFormat="1" applyFont="1" applyFill="1" applyBorder="1" applyAlignment="1">
      <alignment horizontal="center" vertical="center" wrapText="1"/>
    </xf>
    <xf numFmtId="0" fontId="2" fillId="35" borderId="8" xfId="0" applyNumberFormat="1" applyFont="1" applyFill="1" applyBorder="1" applyAlignment="1">
      <alignment horizontal="left" vertical="center" wrapText="1"/>
    </xf>
    <xf numFmtId="4" fontId="2" fillId="35" borderId="22"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2" fontId="22" fillId="0" borderId="8" xfId="0" applyNumberFormat="1" applyFont="1" applyBorder="1" applyAlignment="1">
      <alignment horizontal="center" vertical="center"/>
    </xf>
    <xf numFmtId="2" fontId="2" fillId="0" borderId="8" xfId="0" applyNumberFormat="1" applyFont="1" applyBorder="1" applyAlignment="1">
      <alignment horizontal="center" vertical="center"/>
    </xf>
    <xf numFmtId="4" fontId="2" fillId="35" borderId="18" xfId="0" applyNumberFormat="1" applyFont="1" applyFill="1" applyBorder="1" applyAlignment="1">
      <alignment horizontal="center" vertical="center"/>
    </xf>
    <xf numFmtId="2" fontId="2" fillId="0" borderId="0" xfId="0" applyNumberFormat="1" applyFont="1" applyAlignment="1">
      <alignment horizontal="center" vertical="center"/>
    </xf>
    <xf numFmtId="0" fontId="64" fillId="35" borderId="8" xfId="0" applyFont="1" applyFill="1" applyBorder="1" applyAlignment="1">
      <alignment horizontal="center"/>
    </xf>
    <xf numFmtId="2" fontId="2" fillId="0" borderId="16" xfId="0" applyNumberFormat="1" applyFont="1" applyBorder="1" applyAlignment="1">
      <alignment horizontal="center" vertical="center"/>
    </xf>
    <xf numFmtId="0" fontId="2" fillId="35" borderId="23" xfId="0" applyFont="1" applyFill="1" applyBorder="1" applyAlignment="1">
      <alignment horizontal="center" vertical="center" wrapText="1"/>
    </xf>
    <xf numFmtId="4" fontId="2" fillId="35" borderId="8" xfId="0" applyNumberFormat="1" applyFont="1" applyFill="1" applyBorder="1" applyAlignment="1">
      <alignment horizontal="center"/>
    </xf>
    <xf numFmtId="0" fontId="2" fillId="0" borderId="16" xfId="0" applyFont="1" applyBorder="1" applyAlignment="1">
      <alignment horizontal="center" vertical="center" wrapText="1"/>
    </xf>
    <xf numFmtId="173" fontId="2" fillId="0" borderId="8" xfId="0" applyNumberFormat="1" applyFont="1" applyBorder="1" applyAlignment="1">
      <alignment horizontal="center" vertical="center"/>
    </xf>
    <xf numFmtId="0" fontId="66" fillId="0" borderId="8" xfId="0" applyFont="1" applyBorder="1" applyAlignment="1">
      <alignment horizontal="center" vertical="center" wrapText="1"/>
    </xf>
    <xf numFmtId="4" fontId="2" fillId="35" borderId="22"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0" fontId="2" fillId="36" borderId="8" xfId="0" applyFont="1" applyFill="1" applyBorder="1" applyAlignment="1">
      <alignment vertical="center"/>
    </xf>
    <xf numFmtId="0" fontId="2" fillId="36" borderId="8" xfId="0" applyFont="1" applyFill="1" applyBorder="1" applyAlignment="1">
      <alignment horizontal="center" vertical="center"/>
    </xf>
    <xf numFmtId="0" fontId="22" fillId="0" borderId="8" xfId="0" applyFont="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pplyAlignment="1">
      <alignment horizontal="center" vertical="center"/>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14" fontId="19" fillId="0" borderId="16"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14" fontId="19" fillId="0" borderId="1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2" fontId="20" fillId="0" borderId="0" xfId="0" applyNumberFormat="1" applyFont="1" applyFill="1" applyAlignment="1">
      <alignment horizontal="center" wrapText="1"/>
    </xf>
    <xf numFmtId="0" fontId="2" fillId="0" borderId="24"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17" fontId="19" fillId="0" borderId="16"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4" fontId="2" fillId="35" borderId="15" xfId="0" applyNumberFormat="1" applyFont="1" applyFill="1" applyBorder="1" applyAlignment="1">
      <alignment horizontal="center" vertical="center" wrapText="1"/>
    </xf>
    <xf numFmtId="4" fontId="2" fillId="35" borderId="22" xfId="0" applyNumberFormat="1"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2" fillId="0" borderId="24" xfId="0" applyFont="1" applyFill="1" applyBorder="1" applyAlignment="1">
      <alignment horizontal="center" wrapText="1"/>
    </xf>
    <xf numFmtId="0" fontId="2" fillId="35" borderId="0" xfId="0" applyFont="1" applyFill="1" applyBorder="1" applyAlignment="1">
      <alignment horizontal="center" wrapText="1"/>
    </xf>
    <xf numFmtId="0" fontId="25" fillId="0" borderId="0" xfId="0" applyFont="1" applyFill="1" applyBorder="1" applyAlignment="1">
      <alignment horizontal="left" wrapText="1"/>
    </xf>
    <xf numFmtId="0" fontId="25" fillId="0" borderId="21" xfId="0" applyFont="1" applyFill="1" applyBorder="1" applyAlignment="1">
      <alignment horizontal="left" wrapText="1"/>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25" xfId="0" applyNumberFormat="1" applyFont="1" applyFill="1" applyBorder="1" applyAlignment="1">
      <alignment horizontal="center" vertical="center"/>
    </xf>
    <xf numFmtId="0" fontId="2" fillId="35" borderId="24" xfId="0" applyFont="1" applyFill="1" applyBorder="1" applyAlignment="1">
      <alignment horizontal="center" vertical="center" wrapText="1"/>
    </xf>
    <xf numFmtId="0" fontId="19" fillId="0" borderId="24" xfId="0" applyFont="1" applyFill="1" applyBorder="1" applyAlignment="1">
      <alignment horizontal="center" vertical="center"/>
    </xf>
    <xf numFmtId="0" fontId="2" fillId="0" borderId="22" xfId="0" applyFont="1" applyFill="1" applyBorder="1" applyAlignment="1">
      <alignment horizontal="center"/>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 xfId="35"/>
    <cellStyle name="Currency_irl tel sep5" xfId="36"/>
    <cellStyle name="Normal_ASUS" xfId="37"/>
    <cellStyle name="Normal1" xfId="38"/>
    <cellStyle name="normбlnм_laroux" xfId="39"/>
    <cellStyle name="Price_Body" xfId="40"/>
    <cellStyle name="Акцент1" xfId="41"/>
    <cellStyle name="Акцент2" xfId="42"/>
    <cellStyle name="Акцент3" xfId="43"/>
    <cellStyle name="Акцент4" xfId="44"/>
    <cellStyle name="Акцент5" xfId="45"/>
    <cellStyle name="Акцент6" xfId="46"/>
    <cellStyle name="Беззащитный" xfId="47"/>
    <cellStyle name="Ввод " xfId="48"/>
    <cellStyle name="Вывод" xfId="49"/>
    <cellStyle name="Вычисление" xfId="50"/>
    <cellStyle name="Currency" xfId="51"/>
    <cellStyle name="Currency [0]" xfId="52"/>
    <cellStyle name="Заголовок" xfId="53"/>
    <cellStyle name="Заголовок 1" xfId="54"/>
    <cellStyle name="Заголовок 2" xfId="55"/>
    <cellStyle name="Заголовок 3" xfId="56"/>
    <cellStyle name="Заголовок 4" xfId="57"/>
    <cellStyle name="ЗаголовокСтолбца" xfId="58"/>
    <cellStyle name="Защитный" xfId="59"/>
    <cellStyle name="Значение" xfId="60"/>
    <cellStyle name="Итог" xfId="61"/>
    <cellStyle name="Контрольная ячейка" xfId="62"/>
    <cellStyle name="Мои наименования показателей" xfId="63"/>
    <cellStyle name="Мой заголовок" xfId="64"/>
    <cellStyle name="Мой заголовок листа" xfId="65"/>
    <cellStyle name="Название" xfId="66"/>
    <cellStyle name="Нейтральный" xfId="67"/>
    <cellStyle name="Обычный 2" xfId="68"/>
    <cellStyle name="Плохой" xfId="69"/>
    <cellStyle name="Поле ввода" xfId="70"/>
    <cellStyle name="Пояснение" xfId="71"/>
    <cellStyle name="Примечание" xfId="72"/>
    <cellStyle name="Percent" xfId="73"/>
    <cellStyle name="Связанная ячейка" xfId="74"/>
    <cellStyle name="Стиль 1" xfId="75"/>
    <cellStyle name="Текст предупреждения" xfId="76"/>
    <cellStyle name="Текстовый" xfId="77"/>
    <cellStyle name="Тысячи [0]_3Com" xfId="78"/>
    <cellStyle name="Тысячи_3Com" xfId="79"/>
    <cellStyle name="Comma" xfId="80"/>
    <cellStyle name="Comma [0]" xfId="81"/>
    <cellStyle name="Формула" xfId="82"/>
    <cellStyle name="ФормулаВБ" xfId="83"/>
    <cellStyle name="ФормулаНаКонтроль" xfId="84"/>
    <cellStyle name="Хороший"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sr-tarif\write\&#1084;&#1086;&#1085;&#1080;&#1090;&#1086;&#1088;&#1080;&#1085;&#1075;&#1080;(&#1088;&#1072;&#1073;&#1086;&#1095;&#1072;&#1103;)\2008\&#1057;&#1074;&#1086;&#1076;&#1099;%20&#1088;&#1077;&#1075;&#1080;&#1086;&#1085;%202008\SUMMARY.WARM.2008.PL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sr-tarif\write\&#1052;&#1086;&#1085;&#1080;&#1090;&#1086;&#1088;&#1080;&#1085;&#1075;&#1080;(&#1088;&#1072;&#1073;&#1086;&#1095;&#1072;&#1103;)\Documents%20and%20Settings\&#1040;&#1085;&#1090;&#1086;&#1085;\&#1056;&#1072;&#1073;&#1086;&#1095;&#1080;&#1081;%20&#1089;&#1090;&#1086;&#1083;\BALANCE.WARM.2007.FA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q-sr-tarif\write\&#1052;&#1086;&#1085;&#1080;&#1090;&#1086;&#1088;&#1080;&#1085;&#1075;&#1080;(&#1088;&#1072;&#1073;&#1086;&#1095;&#1072;&#1103;)\DOCUME~1\9335~1\LOCALS~1\Temp\Rar$DI00.140\&#1046;&#1050;&#1059;_&#1087;&#1088;&#1086;&#1077;&#1082;&#109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q-sr-tarif\write\control\&#1052;&#1086;&#1085;&#1080;&#1090;&#1086;&#1088;&#1080;&#1085;&#1075;%207%20&#1044;&#1077;&#1082;&#1072;&#1073;&#1088;&#1100;06\&#1055;&#1088;&#1077;&#1076;&#1077;&#1083;&#1100;&#1085;&#1099;&#1077;%20&#1085;&#1072;%202008(&#1058;&#1069;%20&#1084;&#1080;&#1085;-&#1084;&#1072;&#1082;&#1089;)\&#1055;&#1088;&#1077;&#1076;&#1077;&#1083;%202008%20&#1058;&#1069;%20&#1088;&#1072;&#1089;&#1095;&#1077;&#1090;%20&#1087;&#1086;&#1076;%20&#1087;&#1088;&#1077;&#1076;&#1077;&#1083;&#1100;&#1085;&#1099;&#107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q-sr-tarif\write\Sio4\&#1063;&#1077;&#1088;&#1085;&#1086;&#1074;&#1072;&#1103;\&#1055;&#1088;&#1077;&#1076;&#1077;&#1083;\&#1053;&#1086;&#1074;&#1072;&#1103;%20&#1088;&#1072;&#1073;&#1086;&#1090;&#1072;\&#1045;&#1097;&#1105;%20&#1085;&#1086;&#1074;&#1077;&#1081;\&#1058;&#1077;&#1087;&#1083;&#1086;%20&#1073;&#1072;&#1083;&#1072;&#1085;&#1089;%20fin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q-sr-tarif\write\&#1052;&#1086;&#1085;&#1080;&#1090;&#1086;&#1088;&#1080;&#1085;&#1075;&#1080;(&#1088;&#1072;&#1073;&#1086;&#1095;&#1072;&#1103;)\Documents%20and%20Settings\&#1040;&#1085;&#1090;&#1086;&#1085;\&#1056;&#1072;&#1073;&#1086;&#1095;&#1080;&#1081;%20&#1089;&#1090;&#1086;&#1083;\SUMMARY1.WARM.2008YEAR_NEW.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084;&#1086;&#1085;&#1080;&#1090;&#1086;&#1088;&#1080;&#1085;&#1075;&#1080;(&#1088;&#1072;&#1073;&#1086;&#1095;&#1072;&#1103;)\2015\&#1052;&#1086;&#1085;&#1080;&#1090;&#1086;&#1088;&#1080;&#1085;&#1075;%20&#1089;&#1074;&#1086;&#1076;%20&#1090;&#1077;&#1087;&#1083;&#1086;%20&#1087;&#1083;&#1072;&#1085;%202015\SUMMARY.BALANCE.CALC.TARIFF.WARM.2015YEAR%2002.02.201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Инструкция"/>
      <sheetName val="Титульный"/>
      <sheetName val="Список организаций"/>
      <sheetName val="Ошибки загрузки"/>
      <sheetName val="Баланс производство"/>
      <sheetName val="Баланс передача"/>
      <sheetName val="Калькуляция"/>
      <sheetName val="ТМ1"/>
      <sheetName val="ТМ2"/>
      <sheetName val="ПП орг"/>
      <sheetName val="ПП МО"/>
      <sheetName val="КоммМО"/>
      <sheetName val="Комментарии"/>
      <sheetName val="TEHSHEET"/>
      <sheetName val="Диапазоны"/>
      <sheetName val="matrix"/>
      <sheetName val="Заголовок2"/>
      <sheetName val="Заголово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
      <sheetName val="Инструкция"/>
      <sheetName val="Список организаций"/>
      <sheetName val="Баланс производство"/>
      <sheetName val="Баланс передача"/>
      <sheetName val="Калькуляция"/>
      <sheetName val="Комментарии"/>
      <sheetName val="Проверка"/>
      <sheetName val="Диапазоны"/>
      <sheetName val="TEHSHEET"/>
      <sheetName val="REESTR"/>
      <sheetName val="Заголовок2"/>
      <sheetName val="Заголовок"/>
    </sheetNames>
    <sheetDataSet>
      <sheetData sheetId="10">
        <row r="2">
          <cell r="X2" t="str">
            <v>Ахтубинское</v>
          </cell>
        </row>
        <row r="3">
          <cell r="X3" t="str">
            <v>Володарский район</v>
          </cell>
          <cell r="Y3" t="str">
            <v>12610000</v>
          </cell>
        </row>
        <row r="4">
          <cell r="X4" t="str">
            <v>Город Астрахань</v>
          </cell>
        </row>
        <row r="5">
          <cell r="X5" t="str">
            <v>Енотаевское</v>
          </cell>
        </row>
        <row r="6">
          <cell r="X6" t="str">
            <v>Икрянинское</v>
          </cell>
        </row>
        <row r="7">
          <cell r="X7" t="str">
            <v>Камызякский район</v>
          </cell>
        </row>
        <row r="8">
          <cell r="X8" t="str">
            <v>Красноярское</v>
          </cell>
        </row>
        <row r="9">
          <cell r="X9" t="str">
            <v>Лиманский район</v>
          </cell>
        </row>
        <row r="10">
          <cell r="X10" t="str">
            <v>МО ЗАТО Знаменск Астраханской области</v>
          </cell>
        </row>
        <row r="11">
          <cell r="X11" t="str">
            <v>Наримановский район</v>
          </cell>
        </row>
        <row r="12">
          <cell r="X12" t="str">
            <v>Приволжский район</v>
          </cell>
        </row>
        <row r="13">
          <cell r="X13" t="str">
            <v>Харабалинский район</v>
          </cell>
        </row>
        <row r="14">
          <cell r="X14" t="str">
            <v>Черноярское</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вод"/>
      <sheetName val="Индмин"/>
      <sheetName val="Индмак"/>
      <sheetName val="Сводмин"/>
      <sheetName val="Сводмак"/>
      <sheetName val="Калькуляция"/>
      <sheetName val="Калк07"/>
      <sheetName val="Товар"/>
      <sheetName val="Товар без комбинир. выработки"/>
      <sheetName val="Лист2"/>
      <sheetName val="Лист1"/>
      <sheetName val="matrix"/>
      <sheetName val="МО"/>
    </sheetNames>
    <sheetDataSet>
      <sheetData sheetId="3">
        <row r="3">
          <cell r="E3" t="str">
            <v>Воронежская область</v>
          </cell>
        </row>
        <row r="6">
          <cell r="E6" t="str">
            <v>d:\М71ТЭ\Пан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Баланс тепло"/>
      <sheetName val="МО"/>
    </sheetNames>
    <sheetDataSet>
      <sheetData sheetId="4">
        <row r="9">
          <cell r="G9">
            <v>0</v>
          </cell>
          <cell r="H9">
            <v>0</v>
          </cell>
          <cell r="I9">
            <v>0</v>
          </cell>
          <cell r="J9">
            <v>0</v>
          </cell>
          <cell r="K9">
            <v>0</v>
          </cell>
          <cell r="L9">
            <v>0</v>
          </cell>
          <cell r="M9">
            <v>0</v>
          </cell>
          <cell r="N9">
            <v>0</v>
          </cell>
          <cell r="O9">
            <v>0</v>
          </cell>
          <cell r="Q9">
            <v>0</v>
          </cell>
          <cell r="R9">
            <v>0</v>
          </cell>
          <cell r="S9">
            <v>0</v>
          </cell>
          <cell r="T9">
            <v>0</v>
          </cell>
          <cell r="U9">
            <v>0</v>
          </cell>
          <cell r="V9">
            <v>0</v>
          </cell>
          <cell r="W9">
            <v>0</v>
          </cell>
          <cell r="X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trix"/>
      <sheetName val="КомментарииМО"/>
      <sheetName val="23"/>
      <sheetName val="Заголовок2"/>
      <sheetName val="Заголовок"/>
      <sheetName val="Инструкция"/>
      <sheetName val="Справочники"/>
      <sheetName val="Свод"/>
      <sheetName val="Калькуляция"/>
      <sheetName val="Тарифное меню 1"/>
      <sheetName val="Тарифное меню 2"/>
      <sheetName val="Справочник организаций"/>
      <sheetName val="Комментарии"/>
    </sheetNames>
    <sheetDataSet>
      <sheetData sheetId="3">
        <row r="15">
          <cell r="B15">
            <v>2006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струкция"/>
      <sheetName val="modInstruction"/>
      <sheetName val="Лог обновления"/>
      <sheetName val="Титульный"/>
      <sheetName val="Результаты загрузки"/>
      <sheetName val="modUIButtons"/>
      <sheetName val="modIHLCommandBar"/>
      <sheetName val="Список организаций"/>
      <sheetName val="modGetGeoBase"/>
      <sheetName val="TECHSHEET"/>
      <sheetName val="TECH_GENERAL"/>
      <sheetName val="TECH_HORISONTAL"/>
      <sheetName val="ТС.HEAT matrix PP"/>
      <sheetName val="ТС.HEAT matrix TR"/>
      <sheetName val="ВС.VSNA matrix PP"/>
      <sheetName val="ВО.VOTV matrix PP"/>
      <sheetName val="БПр"/>
      <sheetName val="БТр"/>
      <sheetName val="К"/>
      <sheetName val="К Энергия"/>
      <sheetName val="К (к)"/>
      <sheetName val="К (к) Энергия"/>
      <sheetName val="Т"/>
      <sheetName val="Т Тр"/>
      <sheetName val="ТМ1"/>
      <sheetName val="ТМ2"/>
      <sheetName val="ВС.БПр"/>
      <sheetName val="ВС.БТр"/>
      <sheetName val="ВС.К"/>
      <sheetName val="ВС.ТМ1"/>
      <sheetName val="ВС.ТМ2"/>
      <sheetName val="ВО.БПр"/>
      <sheetName val="ВО.БТр"/>
      <sheetName val="ВО.К"/>
      <sheetName val="ВО.ТМ1"/>
      <sheetName val="ВО.ТМ2"/>
      <sheetName val="ТБО.К"/>
      <sheetName val="КоммМО"/>
      <sheetName val="Комментарии"/>
      <sheetName val="ТС.ПП ОРГ"/>
      <sheetName val="ТС.ПП МО"/>
      <sheetName val="ТС.ТР ОРГ"/>
      <sheetName val="ТС.ТР МО"/>
      <sheetName val="ВС.ПП ОРГ"/>
      <sheetName val="ВС.ПП МО"/>
      <sheetName val="ВО.ПП ОРГ"/>
      <sheetName val="ВО.ПП МО"/>
      <sheetName val="Проверка"/>
      <sheetName val="modLoadFiles"/>
      <sheetName val="modSVODProv"/>
      <sheetName val="modUpdateToActualVersion"/>
      <sheetName val="modLoad"/>
      <sheetName val="modUpdDelRenumber"/>
      <sheetName val="modGeneralProcedures"/>
      <sheetName val="modOpen"/>
      <sheetName val="modCommonProcedures"/>
      <sheetName val="modfrmRegion"/>
      <sheetName val="modSvodButtons"/>
      <sheetName val="modInfo"/>
      <sheetName val="modUpdTemplMain"/>
      <sheetName val="modfrmCheckUpdates"/>
      <sheetName val="modfrmReportMode"/>
      <sheetName val="REESTR_MO"/>
      <sheetName val="PLAN1X_COUNT"/>
      <sheetName val="AUTHORISATION"/>
      <sheetName val="modfrmPLAN1XUpdateIsInProgress"/>
      <sheetName val="modCommandButton"/>
      <sheetName val="modHEATPP"/>
      <sheetName val="modHEATTR"/>
      <sheetName val="modVSNAPP"/>
      <sheetName val="modVOTVPP"/>
      <sheetName val="modVLDCommonProv"/>
      <sheetName val="modVLDIntegrityProv"/>
      <sheetName val="modVLDProv"/>
      <sheetName val="modVLDProvGeneralProc"/>
      <sheetName val="modVLDOrgUniqueness"/>
      <sheetName val="modVLDProvTM"/>
    </sheetNames>
    <sheetDataSet>
      <sheetData sheetId="3">
        <row r="5">
          <cell r="E5" t="str">
            <v>2015</v>
          </cell>
        </row>
      </sheetData>
      <sheetData sheetId="9">
        <row r="43">
          <cell r="G43" t="str">
            <v>HEAT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6"/>
  <sheetViews>
    <sheetView showZeros="0" tabSelected="1" zoomScale="70" zoomScaleNormal="70" zoomScaleSheetLayoutView="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8.75390625" defaultRowHeight="12.75"/>
  <cols>
    <col min="1" max="1" width="7.50390625" style="23" customWidth="1"/>
    <col min="2" max="2" width="62.00390625" style="63" customWidth="1"/>
    <col min="3" max="3" width="18.50390625" style="61" customWidth="1"/>
    <col min="4" max="4" width="13.75390625" style="20" customWidth="1"/>
    <col min="5" max="5" width="13.50390625" style="20" customWidth="1"/>
    <col min="6" max="6" width="13.75390625" style="20" customWidth="1"/>
    <col min="7" max="7" width="14.00390625" style="21" customWidth="1"/>
    <col min="8" max="8" width="8.75390625" style="6" customWidth="1"/>
    <col min="9" max="9" width="14.625" style="6" customWidth="1"/>
    <col min="10" max="10" width="9.00390625" style="21" customWidth="1"/>
    <col min="11" max="11" width="14.125" style="21" customWidth="1"/>
    <col min="12" max="16384" width="8.75390625" style="22" customWidth="1"/>
  </cols>
  <sheetData>
    <row r="1" spans="1:11" s="16" customFormat="1" ht="36" customHeight="1">
      <c r="A1" s="181" t="s">
        <v>856</v>
      </c>
      <c r="B1" s="181"/>
      <c r="C1" s="181"/>
      <c r="D1" s="181"/>
      <c r="E1" s="181"/>
      <c r="F1" s="181"/>
      <c r="G1" s="181"/>
      <c r="H1" s="181"/>
      <c r="I1" s="181"/>
      <c r="J1" s="181"/>
      <c r="K1" s="181"/>
    </row>
    <row r="2" spans="1:3" ht="18" customHeight="1">
      <c r="A2" s="17"/>
      <c r="B2" s="18"/>
      <c r="C2" s="19"/>
    </row>
    <row r="3" spans="1:19" s="24" customFormat="1" ht="51.75" customHeight="1">
      <c r="A3" s="179" t="s">
        <v>92</v>
      </c>
      <c r="B3" s="180" t="s">
        <v>85</v>
      </c>
      <c r="C3" s="179" t="s">
        <v>86</v>
      </c>
      <c r="D3" s="179" t="s">
        <v>743</v>
      </c>
      <c r="E3" s="179" t="s">
        <v>744</v>
      </c>
      <c r="F3" s="179" t="s">
        <v>745</v>
      </c>
      <c r="G3" s="179" t="s">
        <v>746</v>
      </c>
      <c r="H3" s="168" t="s">
        <v>413</v>
      </c>
      <c r="I3" s="168"/>
      <c r="J3" s="172" t="s">
        <v>415</v>
      </c>
      <c r="K3" s="173"/>
      <c r="L3" s="169"/>
      <c r="M3" s="169"/>
      <c r="N3" s="169"/>
      <c r="O3" s="169"/>
      <c r="P3" s="169"/>
      <c r="Q3" s="169"/>
      <c r="R3" s="169"/>
      <c r="S3" s="169"/>
    </row>
    <row r="4" spans="1:19" s="24" customFormat="1" ht="15">
      <c r="A4" s="179"/>
      <c r="B4" s="182"/>
      <c r="C4" s="179"/>
      <c r="D4" s="179"/>
      <c r="E4" s="179"/>
      <c r="F4" s="179"/>
      <c r="G4" s="179"/>
      <c r="H4" s="168" t="s">
        <v>411</v>
      </c>
      <c r="I4" s="168" t="s">
        <v>412</v>
      </c>
      <c r="J4" s="168" t="s">
        <v>411</v>
      </c>
      <c r="K4" s="168" t="s">
        <v>412</v>
      </c>
      <c r="L4" s="169"/>
      <c r="M4" s="169"/>
      <c r="N4" s="169"/>
      <c r="O4" s="169"/>
      <c r="P4" s="169"/>
      <c r="Q4" s="169"/>
      <c r="R4" s="169"/>
      <c r="S4" s="169"/>
    </row>
    <row r="5" spans="1:19" s="24" customFormat="1" ht="4.5" customHeight="1">
      <c r="A5" s="180"/>
      <c r="B5" s="182"/>
      <c r="C5" s="180"/>
      <c r="D5" s="180"/>
      <c r="E5" s="180"/>
      <c r="F5" s="180"/>
      <c r="G5" s="179"/>
      <c r="H5" s="168"/>
      <c r="I5" s="168"/>
      <c r="J5" s="168"/>
      <c r="K5" s="168"/>
      <c r="L5" s="169"/>
      <c r="M5" s="169"/>
      <c r="N5" s="169"/>
      <c r="O5" s="169"/>
      <c r="P5" s="169"/>
      <c r="Q5" s="169"/>
      <c r="S5" s="169"/>
    </row>
    <row r="6" spans="1:11" s="8" customFormat="1" ht="19.5" customHeight="1">
      <c r="A6" s="1">
        <v>1</v>
      </c>
      <c r="B6" s="1">
        <v>2</v>
      </c>
      <c r="C6" s="1">
        <v>3</v>
      </c>
      <c r="D6" s="1">
        <v>4</v>
      </c>
      <c r="E6" s="1">
        <v>5</v>
      </c>
      <c r="F6" s="1">
        <v>6</v>
      </c>
      <c r="G6" s="9">
        <v>7</v>
      </c>
      <c r="H6" s="5">
        <v>8</v>
      </c>
      <c r="I6" s="9">
        <v>9</v>
      </c>
      <c r="J6" s="5">
        <v>10</v>
      </c>
      <c r="K6" s="5">
        <v>11</v>
      </c>
    </row>
    <row r="7" spans="1:11" ht="15.75">
      <c r="A7" s="7">
        <v>0</v>
      </c>
      <c r="B7" s="25" t="s">
        <v>0</v>
      </c>
      <c r="C7" s="26"/>
      <c r="D7" s="27"/>
      <c r="E7" s="28"/>
      <c r="F7" s="27"/>
      <c r="G7" s="29"/>
      <c r="H7" s="5"/>
      <c r="I7" s="9"/>
      <c r="J7" s="30"/>
      <c r="K7" s="30"/>
    </row>
    <row r="8" spans="1:11" s="34" customFormat="1" ht="30.75">
      <c r="A8" s="1">
        <v>1</v>
      </c>
      <c r="B8" s="2" t="s">
        <v>83</v>
      </c>
      <c r="C8" s="12" t="s">
        <v>1</v>
      </c>
      <c r="D8" s="137">
        <v>1116.38</v>
      </c>
      <c r="E8" s="136">
        <v>1317.33</v>
      </c>
      <c r="F8" s="137">
        <v>1154.09</v>
      </c>
      <c r="G8" s="136">
        <v>1361.83</v>
      </c>
      <c r="H8" s="177" t="s">
        <v>358</v>
      </c>
      <c r="I8" s="170">
        <v>42332</v>
      </c>
      <c r="J8" s="174" t="s">
        <v>486</v>
      </c>
      <c r="K8" s="176">
        <v>43069</v>
      </c>
    </row>
    <row r="9" spans="1:11" s="34" customFormat="1" ht="30.75">
      <c r="A9" s="1">
        <v>2</v>
      </c>
      <c r="B9" s="2" t="s">
        <v>84</v>
      </c>
      <c r="C9" s="12" t="s">
        <v>1</v>
      </c>
      <c r="D9" s="136">
        <v>1158.65</v>
      </c>
      <c r="E9" s="138" t="s">
        <v>410</v>
      </c>
      <c r="F9" s="136">
        <v>1191.24</v>
      </c>
      <c r="G9" s="139" t="s">
        <v>410</v>
      </c>
      <c r="H9" s="177"/>
      <c r="I9" s="171"/>
      <c r="J9" s="175"/>
      <c r="K9" s="175"/>
    </row>
    <row r="10" spans="1:11" s="24" customFormat="1" ht="108.75">
      <c r="A10" s="1">
        <v>3</v>
      </c>
      <c r="B10" s="2" t="s">
        <v>168</v>
      </c>
      <c r="C10" s="12" t="s">
        <v>2</v>
      </c>
      <c r="D10" s="67">
        <v>2059.42</v>
      </c>
      <c r="E10" s="67">
        <v>2059.42</v>
      </c>
      <c r="F10" s="135">
        <v>2130.95</v>
      </c>
      <c r="G10" s="135">
        <v>2130.95</v>
      </c>
      <c r="H10" s="12" t="s">
        <v>407</v>
      </c>
      <c r="I10" s="32">
        <v>42332</v>
      </c>
      <c r="J10" s="12" t="s">
        <v>423</v>
      </c>
      <c r="K10" s="37">
        <v>43076</v>
      </c>
    </row>
    <row r="11" spans="1:11" s="24" customFormat="1" ht="78">
      <c r="A11" s="1">
        <v>4</v>
      </c>
      <c r="B11" s="2" t="s">
        <v>169</v>
      </c>
      <c r="C11" s="12" t="s">
        <v>2</v>
      </c>
      <c r="D11" s="67">
        <v>5240.01</v>
      </c>
      <c r="E11" s="67">
        <v>5240.01</v>
      </c>
      <c r="F11" s="135">
        <v>5420.67</v>
      </c>
      <c r="G11" s="135">
        <v>5420.67</v>
      </c>
      <c r="H11" s="12" t="s">
        <v>357</v>
      </c>
      <c r="I11" s="32">
        <v>42332</v>
      </c>
      <c r="J11" s="12" t="s">
        <v>449</v>
      </c>
      <c r="K11" s="37">
        <v>43076</v>
      </c>
    </row>
    <row r="12" spans="1:11" s="24" customFormat="1" ht="30.75">
      <c r="A12" s="1">
        <v>5</v>
      </c>
      <c r="B12" s="3" t="s">
        <v>95</v>
      </c>
      <c r="C12" s="13" t="s">
        <v>2</v>
      </c>
      <c r="D12" s="67">
        <v>1740.78</v>
      </c>
      <c r="E12" s="68">
        <v>1740.78</v>
      </c>
      <c r="F12" s="135">
        <v>1800.48</v>
      </c>
      <c r="G12" s="135">
        <v>1800.48</v>
      </c>
      <c r="H12" s="12" t="s">
        <v>370</v>
      </c>
      <c r="I12" s="32">
        <v>42335</v>
      </c>
      <c r="J12" s="12" t="s">
        <v>485</v>
      </c>
      <c r="K12" s="37">
        <v>43069</v>
      </c>
    </row>
    <row r="13" spans="1:11" s="24" customFormat="1" ht="30.75">
      <c r="A13" s="1">
        <v>6</v>
      </c>
      <c r="B13" s="3" t="s">
        <v>96</v>
      </c>
      <c r="C13" s="13" t="s">
        <v>2</v>
      </c>
      <c r="D13" s="67">
        <v>3374.21</v>
      </c>
      <c r="E13" s="67" t="s">
        <v>410</v>
      </c>
      <c r="F13" s="67">
        <v>3415.71</v>
      </c>
      <c r="G13" s="68" t="s">
        <v>410</v>
      </c>
      <c r="H13" s="12" t="s">
        <v>409</v>
      </c>
      <c r="I13" s="32">
        <v>42332</v>
      </c>
      <c r="J13" s="12" t="s">
        <v>456</v>
      </c>
      <c r="K13" s="37">
        <v>43076</v>
      </c>
    </row>
    <row r="14" spans="1:11" s="24" customFormat="1" ht="15">
      <c r="A14" s="1">
        <v>7</v>
      </c>
      <c r="B14" s="3" t="s">
        <v>97</v>
      </c>
      <c r="C14" s="13" t="s">
        <v>2</v>
      </c>
      <c r="D14" s="67">
        <v>3300.59</v>
      </c>
      <c r="E14" s="67" t="s">
        <v>410</v>
      </c>
      <c r="F14" s="67">
        <v>3369.58</v>
      </c>
      <c r="G14" s="68" t="s">
        <v>410</v>
      </c>
      <c r="H14" s="12" t="s">
        <v>359</v>
      </c>
      <c r="I14" s="32">
        <v>42332</v>
      </c>
      <c r="J14" s="12" t="s">
        <v>483</v>
      </c>
      <c r="K14" s="37">
        <v>43069</v>
      </c>
    </row>
    <row r="15" spans="1:11" s="24" customFormat="1" ht="15.75">
      <c r="A15" s="1"/>
      <c r="B15" s="38" t="s">
        <v>3</v>
      </c>
      <c r="C15" s="39"/>
      <c r="D15" s="133"/>
      <c r="E15" s="133"/>
      <c r="F15" s="133"/>
      <c r="G15" s="134"/>
      <c r="H15" s="12"/>
      <c r="I15" s="35"/>
      <c r="J15" s="12"/>
      <c r="K15" s="12"/>
    </row>
    <row r="16" spans="1:11" s="34" customFormat="1" ht="15">
      <c r="A16" s="1">
        <f>A14+1</f>
        <v>8</v>
      </c>
      <c r="B16" s="2" t="s">
        <v>99</v>
      </c>
      <c r="C16" s="12" t="s">
        <v>2</v>
      </c>
      <c r="D16" s="67">
        <v>2065.31</v>
      </c>
      <c r="E16" s="68">
        <v>2065.31</v>
      </c>
      <c r="F16" s="140">
        <v>2137.44</v>
      </c>
      <c r="G16" s="140">
        <v>2137.44</v>
      </c>
      <c r="H16" s="12" t="s">
        <v>343</v>
      </c>
      <c r="I16" s="32">
        <v>42349</v>
      </c>
      <c r="J16" s="12" t="s">
        <v>748</v>
      </c>
      <c r="K16" s="37">
        <v>43084</v>
      </c>
    </row>
    <row r="17" spans="1:11" s="34" customFormat="1" ht="15">
      <c r="A17" s="1">
        <v>9</v>
      </c>
      <c r="B17" s="2" t="s">
        <v>98</v>
      </c>
      <c r="C17" s="12" t="s">
        <v>2</v>
      </c>
      <c r="D17" s="67">
        <v>2435.83</v>
      </c>
      <c r="E17" s="68">
        <v>2435.83</v>
      </c>
      <c r="F17" s="140">
        <v>2520.3</v>
      </c>
      <c r="G17" s="140">
        <v>2520.3</v>
      </c>
      <c r="H17" s="12" t="s">
        <v>344</v>
      </c>
      <c r="I17" s="32">
        <v>42349</v>
      </c>
      <c r="J17" s="12" t="s">
        <v>747</v>
      </c>
      <c r="K17" s="37">
        <v>43074</v>
      </c>
    </row>
    <row r="18" spans="1:11" s="34" customFormat="1" ht="15.75">
      <c r="A18" s="1"/>
      <c r="B18" s="38" t="s">
        <v>4</v>
      </c>
      <c r="C18" s="39"/>
      <c r="D18" s="133"/>
      <c r="E18" s="133"/>
      <c r="F18" s="133"/>
      <c r="G18" s="134"/>
      <c r="H18" s="12"/>
      <c r="I18" s="35"/>
      <c r="J18" s="12"/>
      <c r="K18" s="12"/>
    </row>
    <row r="19" spans="1:11" s="34" customFormat="1" ht="30.75">
      <c r="A19" s="1">
        <f>A17+1</f>
        <v>10</v>
      </c>
      <c r="B19" s="2" t="s">
        <v>5</v>
      </c>
      <c r="C19" s="12" t="s">
        <v>1</v>
      </c>
      <c r="D19" s="67">
        <v>1830.31</v>
      </c>
      <c r="E19" s="140">
        <v>2159.77</v>
      </c>
      <c r="F19" s="140">
        <v>1903.57</v>
      </c>
      <c r="G19" s="140">
        <v>2246.21</v>
      </c>
      <c r="H19" s="12" t="s">
        <v>382</v>
      </c>
      <c r="I19" s="32">
        <v>42339</v>
      </c>
      <c r="J19" s="12" t="s">
        <v>749</v>
      </c>
      <c r="K19" s="37">
        <v>43062</v>
      </c>
    </row>
    <row r="20" spans="1:11" s="34" customFormat="1" ht="46.5">
      <c r="A20" s="1">
        <f>A19+1</f>
        <v>11</v>
      </c>
      <c r="B20" s="2" t="s">
        <v>6</v>
      </c>
      <c r="C20" s="12" t="s">
        <v>1</v>
      </c>
      <c r="D20" s="67">
        <v>2301.57</v>
      </c>
      <c r="E20" s="67" t="s">
        <v>410</v>
      </c>
      <c r="F20" s="141">
        <v>2597.68</v>
      </c>
      <c r="G20" s="68" t="s">
        <v>410</v>
      </c>
      <c r="H20" s="12" t="s">
        <v>311</v>
      </c>
      <c r="I20" s="32">
        <v>42339</v>
      </c>
      <c r="J20" s="12" t="s">
        <v>750</v>
      </c>
      <c r="K20" s="37">
        <v>43062</v>
      </c>
    </row>
    <row r="21" spans="1:11" s="34" customFormat="1" ht="30.75">
      <c r="A21" s="1">
        <f>A20+1</f>
        <v>12</v>
      </c>
      <c r="B21" s="2" t="s">
        <v>461</v>
      </c>
      <c r="C21" s="12" t="s">
        <v>1</v>
      </c>
      <c r="D21" s="136">
        <v>499.7</v>
      </c>
      <c r="E21" s="67" t="s">
        <v>410</v>
      </c>
      <c r="F21" s="137">
        <v>517.07</v>
      </c>
      <c r="G21" s="68" t="s">
        <v>410</v>
      </c>
      <c r="H21" s="12" t="s">
        <v>462</v>
      </c>
      <c r="I21" s="32">
        <v>42339</v>
      </c>
      <c r="J21" s="12" t="s">
        <v>751</v>
      </c>
      <c r="K21" s="37">
        <v>43062</v>
      </c>
    </row>
    <row r="22" spans="1:11" s="34" customFormat="1" ht="15">
      <c r="A22" s="1">
        <f>A21+1</f>
        <v>13</v>
      </c>
      <c r="B22" s="2" t="s">
        <v>7</v>
      </c>
      <c r="C22" s="12" t="s">
        <v>1</v>
      </c>
      <c r="D22" s="67">
        <v>1268.49</v>
      </c>
      <c r="E22" s="68">
        <v>1496.82</v>
      </c>
      <c r="F22" s="140">
        <v>1317.44</v>
      </c>
      <c r="G22" s="140">
        <v>1554.58</v>
      </c>
      <c r="H22" s="12" t="s">
        <v>381</v>
      </c>
      <c r="I22" s="32">
        <v>42339</v>
      </c>
      <c r="J22" s="12" t="s">
        <v>752</v>
      </c>
      <c r="K22" s="37">
        <v>43049</v>
      </c>
    </row>
    <row r="23" spans="1:11" s="34" customFormat="1" ht="15">
      <c r="A23" s="1">
        <f>A22+1</f>
        <v>14</v>
      </c>
      <c r="B23" s="143" t="s">
        <v>766</v>
      </c>
      <c r="C23" s="12" t="s">
        <v>1</v>
      </c>
      <c r="D23" s="142">
        <v>1170</v>
      </c>
      <c r="E23" s="140">
        <v>1380.6</v>
      </c>
      <c r="F23" s="140">
        <v>1213.92</v>
      </c>
      <c r="G23" s="140">
        <v>1432.43</v>
      </c>
      <c r="H23" s="12" t="s">
        <v>753</v>
      </c>
      <c r="I23" s="32">
        <v>42958</v>
      </c>
      <c r="J23" s="12" t="s">
        <v>484</v>
      </c>
      <c r="K23" s="37">
        <v>43069</v>
      </c>
    </row>
    <row r="24" spans="1:11" s="34" customFormat="1" ht="15.75">
      <c r="A24" s="1"/>
      <c r="B24" s="38" t="s">
        <v>8</v>
      </c>
      <c r="C24" s="39"/>
      <c r="D24" s="133"/>
      <c r="E24" s="133"/>
      <c r="F24" s="133"/>
      <c r="G24" s="134"/>
      <c r="H24" s="12"/>
      <c r="I24" s="35"/>
      <c r="J24" s="12"/>
      <c r="K24" s="12"/>
    </row>
    <row r="25" spans="1:11" s="34" customFormat="1" ht="15">
      <c r="A25" s="1">
        <f>A23+1</f>
        <v>15</v>
      </c>
      <c r="B25" s="2" t="s">
        <v>9</v>
      </c>
      <c r="C25" s="12" t="s">
        <v>1</v>
      </c>
      <c r="D25" s="67">
        <v>1746.06</v>
      </c>
      <c r="E25" s="68">
        <v>2060.35</v>
      </c>
      <c r="F25" s="140">
        <v>1787.92</v>
      </c>
      <c r="G25" s="140">
        <v>2109.75</v>
      </c>
      <c r="H25" s="12" t="s">
        <v>348</v>
      </c>
      <c r="I25" s="32">
        <v>42349</v>
      </c>
      <c r="J25" s="12" t="s">
        <v>754</v>
      </c>
      <c r="K25" s="37">
        <v>43062</v>
      </c>
    </row>
    <row r="26" spans="1:11" s="34" customFormat="1" ht="15">
      <c r="A26" s="1">
        <f>A25+1</f>
        <v>16</v>
      </c>
      <c r="B26" s="2" t="s">
        <v>10</v>
      </c>
      <c r="C26" s="12" t="s">
        <v>1</v>
      </c>
      <c r="D26" s="67">
        <v>2435.55</v>
      </c>
      <c r="E26" s="67" t="s">
        <v>410</v>
      </c>
      <c r="F26" s="67">
        <v>2519.68</v>
      </c>
      <c r="G26" s="68" t="s">
        <v>410</v>
      </c>
      <c r="H26" s="12" t="s">
        <v>347</v>
      </c>
      <c r="I26" s="32">
        <v>42349</v>
      </c>
      <c r="J26" s="12" t="s">
        <v>755</v>
      </c>
      <c r="K26" s="37">
        <v>43049</v>
      </c>
    </row>
    <row r="27" spans="1:11" s="34" customFormat="1" ht="15">
      <c r="A27" s="1">
        <f>A26+1</f>
        <v>17</v>
      </c>
      <c r="B27" s="2" t="s">
        <v>208</v>
      </c>
      <c r="C27" s="12" t="s">
        <v>1</v>
      </c>
      <c r="D27" s="67">
        <v>2090.38</v>
      </c>
      <c r="E27" s="141">
        <v>2466.65</v>
      </c>
      <c r="F27" s="140">
        <v>2090.46</v>
      </c>
      <c r="G27" s="140">
        <v>2466.74</v>
      </c>
      <c r="H27" s="12" t="s">
        <v>209</v>
      </c>
      <c r="I27" s="32">
        <v>42356</v>
      </c>
      <c r="J27" s="12" t="s">
        <v>756</v>
      </c>
      <c r="K27" s="37">
        <v>43081</v>
      </c>
    </row>
    <row r="28" spans="1:11" s="34" customFormat="1" ht="15">
      <c r="A28" s="1">
        <f aca="true" t="shared" si="0" ref="A28:A35">A27+1</f>
        <v>18</v>
      </c>
      <c r="B28" s="2" t="s">
        <v>453</v>
      </c>
      <c r="C28" s="12" t="s">
        <v>1</v>
      </c>
      <c r="D28" s="67">
        <v>132.11</v>
      </c>
      <c r="E28" s="67" t="s">
        <v>410</v>
      </c>
      <c r="F28" s="67">
        <v>137.4</v>
      </c>
      <c r="G28" s="68" t="s">
        <v>410</v>
      </c>
      <c r="H28" s="12" t="s">
        <v>454</v>
      </c>
      <c r="I28" s="32">
        <v>42349</v>
      </c>
      <c r="J28" s="12" t="s">
        <v>757</v>
      </c>
      <c r="K28" s="37">
        <v>43062</v>
      </c>
    </row>
    <row r="29" spans="1:11" s="34" customFormat="1" ht="30.75">
      <c r="A29" s="1">
        <f>A28+1</f>
        <v>19</v>
      </c>
      <c r="B29" s="2" t="s">
        <v>946</v>
      </c>
      <c r="C29" s="12" t="s">
        <v>1</v>
      </c>
      <c r="D29" s="67">
        <v>1746.06</v>
      </c>
      <c r="E29" s="67">
        <v>2060.35</v>
      </c>
      <c r="F29" s="67">
        <v>1792.45</v>
      </c>
      <c r="G29" s="68">
        <v>2115.09</v>
      </c>
      <c r="H29" s="13" t="s">
        <v>947</v>
      </c>
      <c r="I29" s="32">
        <v>43118</v>
      </c>
      <c r="J29" s="12" t="s">
        <v>410</v>
      </c>
      <c r="K29" s="37" t="s">
        <v>410</v>
      </c>
    </row>
    <row r="30" spans="1:11" s="24" customFormat="1" ht="15">
      <c r="A30" s="1">
        <f>A29+1</f>
        <v>20</v>
      </c>
      <c r="B30" s="41" t="s">
        <v>11</v>
      </c>
      <c r="C30" s="42" t="s">
        <v>1</v>
      </c>
      <c r="D30" s="67">
        <v>1730.84</v>
      </c>
      <c r="E30" s="67" t="s">
        <v>410</v>
      </c>
      <c r="F30" s="141">
        <v>1786.17</v>
      </c>
      <c r="G30" s="68" t="s">
        <v>410</v>
      </c>
      <c r="H30" s="12" t="s">
        <v>338</v>
      </c>
      <c r="I30" s="32">
        <v>42346</v>
      </c>
      <c r="J30" s="12" t="s">
        <v>759</v>
      </c>
      <c r="K30" s="37">
        <v>43055</v>
      </c>
    </row>
    <row r="31" spans="1:11" s="24" customFormat="1" ht="15">
      <c r="A31" s="1">
        <f>A30+1</f>
        <v>21</v>
      </c>
      <c r="B31" s="143" t="s">
        <v>766</v>
      </c>
      <c r="C31" s="42" t="s">
        <v>1</v>
      </c>
      <c r="D31" s="67">
        <v>3494</v>
      </c>
      <c r="E31" s="67" t="s">
        <v>410</v>
      </c>
      <c r="F31" s="67">
        <v>3653.87</v>
      </c>
      <c r="G31" s="68" t="s">
        <v>410</v>
      </c>
      <c r="H31" s="12" t="s">
        <v>760</v>
      </c>
      <c r="I31" s="32">
        <v>42964</v>
      </c>
      <c r="J31" s="12" t="s">
        <v>761</v>
      </c>
      <c r="K31" s="37">
        <v>43062</v>
      </c>
    </row>
    <row r="32" spans="1:11" s="24" customFormat="1" ht="15">
      <c r="A32" s="1">
        <f t="shared" si="0"/>
        <v>22</v>
      </c>
      <c r="B32" s="2" t="s">
        <v>12</v>
      </c>
      <c r="C32" s="12" t="s">
        <v>1</v>
      </c>
      <c r="D32" s="67">
        <v>1631.15</v>
      </c>
      <c r="E32" s="68">
        <v>1924.76</v>
      </c>
      <c r="F32" s="140">
        <v>1661.17</v>
      </c>
      <c r="G32" s="140">
        <v>1960.18</v>
      </c>
      <c r="H32" s="12" t="s">
        <v>339</v>
      </c>
      <c r="I32" s="32">
        <v>42346</v>
      </c>
      <c r="J32" s="12" t="s">
        <v>758</v>
      </c>
      <c r="K32" s="37">
        <v>43049</v>
      </c>
    </row>
    <row r="33" spans="1:11" s="24" customFormat="1" ht="15">
      <c r="A33" s="1">
        <f t="shared" si="0"/>
        <v>23</v>
      </c>
      <c r="B33" s="2" t="s">
        <v>13</v>
      </c>
      <c r="C33" s="12" t="s">
        <v>1</v>
      </c>
      <c r="D33" s="67">
        <v>1983.35</v>
      </c>
      <c r="E33" s="68">
        <v>2340.35</v>
      </c>
      <c r="F33" s="67">
        <v>2051.62</v>
      </c>
      <c r="G33" s="68">
        <v>2420.91</v>
      </c>
      <c r="H33" s="12" t="s">
        <v>346</v>
      </c>
      <c r="I33" s="32">
        <v>42349</v>
      </c>
      <c r="J33" s="12" t="s">
        <v>762</v>
      </c>
      <c r="K33" s="37">
        <v>43062</v>
      </c>
    </row>
    <row r="34" spans="1:11" s="24" customFormat="1" ht="15">
      <c r="A34" s="1">
        <f t="shared" si="0"/>
        <v>24</v>
      </c>
      <c r="B34" s="3" t="s">
        <v>145</v>
      </c>
      <c r="C34" s="13" t="s">
        <v>1</v>
      </c>
      <c r="D34" s="67">
        <v>2433.34</v>
      </c>
      <c r="E34" s="67" t="s">
        <v>410</v>
      </c>
      <c r="F34" s="67">
        <v>2578.77</v>
      </c>
      <c r="G34" s="68" t="s">
        <v>410</v>
      </c>
      <c r="H34" s="12" t="s">
        <v>345</v>
      </c>
      <c r="I34" s="32">
        <v>42349</v>
      </c>
      <c r="J34" s="12" t="s">
        <v>763</v>
      </c>
      <c r="K34" s="37">
        <v>43055</v>
      </c>
    </row>
    <row r="35" spans="1:11" s="24" customFormat="1" ht="15">
      <c r="A35" s="1">
        <f t="shared" si="0"/>
        <v>25</v>
      </c>
      <c r="B35" s="3" t="s">
        <v>480</v>
      </c>
      <c r="C35" s="13" t="s">
        <v>1</v>
      </c>
      <c r="D35" s="67">
        <v>146.64</v>
      </c>
      <c r="E35" s="67" t="s">
        <v>410</v>
      </c>
      <c r="F35" s="67">
        <v>152.24</v>
      </c>
      <c r="G35" s="68" t="s">
        <v>410</v>
      </c>
      <c r="H35" s="12" t="s">
        <v>481</v>
      </c>
      <c r="I35" s="32">
        <v>42353</v>
      </c>
      <c r="J35" s="12" t="s">
        <v>482</v>
      </c>
      <c r="K35" s="37">
        <v>42703</v>
      </c>
    </row>
    <row r="36" spans="1:11" s="34" customFormat="1" ht="15.75">
      <c r="A36" s="1"/>
      <c r="B36" s="38" t="s">
        <v>14</v>
      </c>
      <c r="C36" s="39"/>
      <c r="D36" s="133"/>
      <c r="E36" s="133"/>
      <c r="F36" s="133"/>
      <c r="G36" s="134"/>
      <c r="H36" s="12"/>
      <c r="I36" s="35"/>
      <c r="J36" s="12"/>
      <c r="K36" s="12"/>
    </row>
    <row r="37" spans="1:11" s="34" customFormat="1" ht="46.5">
      <c r="A37" s="1">
        <f>A35+1</f>
        <v>26</v>
      </c>
      <c r="B37" s="2" t="s">
        <v>374</v>
      </c>
      <c r="C37" s="12" t="s">
        <v>1</v>
      </c>
      <c r="D37" s="67">
        <v>1841.75</v>
      </c>
      <c r="E37" s="67">
        <v>2173.27</v>
      </c>
      <c r="F37" s="67">
        <v>1905.77</v>
      </c>
      <c r="G37" s="68">
        <v>2248.81</v>
      </c>
      <c r="H37" s="12" t="s">
        <v>373</v>
      </c>
      <c r="I37" s="32">
        <v>42339</v>
      </c>
      <c r="J37" s="12" t="s">
        <v>764</v>
      </c>
      <c r="K37" s="37">
        <v>43049</v>
      </c>
    </row>
    <row r="38" spans="1:11" s="34" customFormat="1" ht="30.75">
      <c r="A38" s="1">
        <f>A37+1</f>
        <v>27</v>
      </c>
      <c r="B38" s="2" t="s">
        <v>375</v>
      </c>
      <c r="C38" s="12" t="s">
        <v>1</v>
      </c>
      <c r="D38" s="67">
        <v>3045.67</v>
      </c>
      <c r="E38" s="67" t="s">
        <v>410</v>
      </c>
      <c r="F38" s="67">
        <v>3152.43</v>
      </c>
      <c r="G38" s="68" t="s">
        <v>410</v>
      </c>
      <c r="H38" s="12" t="s">
        <v>376</v>
      </c>
      <c r="I38" s="32">
        <v>42339</v>
      </c>
      <c r="J38" s="12" t="s">
        <v>765</v>
      </c>
      <c r="K38" s="37">
        <v>43049</v>
      </c>
    </row>
    <row r="39" spans="1:11" s="24" customFormat="1" ht="15">
      <c r="A39" s="1">
        <f>A38+1</f>
        <v>28</v>
      </c>
      <c r="B39" s="143" t="s">
        <v>766</v>
      </c>
      <c r="C39" s="12" t="s">
        <v>1</v>
      </c>
      <c r="D39" s="67">
        <v>4389.69</v>
      </c>
      <c r="E39" s="67" t="s">
        <v>410</v>
      </c>
      <c r="F39" s="67">
        <v>4583.76</v>
      </c>
      <c r="G39" s="68" t="s">
        <v>410</v>
      </c>
      <c r="H39" s="12" t="s">
        <v>767</v>
      </c>
      <c r="I39" s="32">
        <v>42964</v>
      </c>
      <c r="J39" s="12" t="s">
        <v>768</v>
      </c>
      <c r="K39" s="37">
        <v>43062</v>
      </c>
    </row>
    <row r="40" spans="1:11" s="34" customFormat="1" ht="15">
      <c r="A40" s="1">
        <f>A39+1</f>
        <v>29</v>
      </c>
      <c r="B40" s="2" t="s">
        <v>15</v>
      </c>
      <c r="C40" s="12" t="s">
        <v>1</v>
      </c>
      <c r="D40" s="67">
        <v>1353.56</v>
      </c>
      <c r="E40" s="67" t="s">
        <v>410</v>
      </c>
      <c r="F40" s="67">
        <v>1401.82</v>
      </c>
      <c r="G40" s="68" t="s">
        <v>410</v>
      </c>
      <c r="H40" s="12" t="s">
        <v>377</v>
      </c>
      <c r="I40" s="32">
        <v>42339</v>
      </c>
      <c r="J40" s="12" t="s">
        <v>769</v>
      </c>
      <c r="K40" s="37">
        <v>43067</v>
      </c>
    </row>
    <row r="41" spans="1:11" s="34" customFormat="1" ht="15.75">
      <c r="A41" s="1"/>
      <c r="B41" s="38" t="s">
        <v>16</v>
      </c>
      <c r="C41" s="39"/>
      <c r="D41" s="133"/>
      <c r="E41" s="133"/>
      <c r="F41" s="133"/>
      <c r="G41" s="134"/>
      <c r="H41" s="12"/>
      <c r="I41" s="35"/>
      <c r="J41" s="12"/>
      <c r="K41" s="12"/>
    </row>
    <row r="42" spans="1:11" s="34" customFormat="1" ht="15">
      <c r="A42" s="1">
        <f>A40+1</f>
        <v>30</v>
      </c>
      <c r="B42" s="2" t="s">
        <v>100</v>
      </c>
      <c r="C42" s="12" t="s">
        <v>2</v>
      </c>
      <c r="D42" s="67">
        <v>2314.23</v>
      </c>
      <c r="E42" s="68">
        <v>2314.23</v>
      </c>
      <c r="F42" s="140">
        <v>2392.2</v>
      </c>
      <c r="G42" s="140">
        <v>2392.2</v>
      </c>
      <c r="H42" s="12" t="s">
        <v>360</v>
      </c>
      <c r="I42" s="32">
        <v>42332</v>
      </c>
      <c r="J42" s="12" t="s">
        <v>458</v>
      </c>
      <c r="K42" s="37">
        <v>43081</v>
      </c>
    </row>
    <row r="43" spans="1:11" s="24" customFormat="1" ht="15.75">
      <c r="A43" s="1"/>
      <c r="B43" s="38" t="s">
        <v>17</v>
      </c>
      <c r="C43" s="39"/>
      <c r="D43" s="133"/>
      <c r="E43" s="133"/>
      <c r="F43" s="133"/>
      <c r="G43" s="134"/>
      <c r="H43" s="12"/>
      <c r="I43" s="35"/>
      <c r="J43" s="12"/>
      <c r="K43" s="12"/>
    </row>
    <row r="44" spans="1:11" s="24" customFormat="1" ht="15">
      <c r="A44" s="1">
        <f>A42+1</f>
        <v>31</v>
      </c>
      <c r="B44" s="3" t="s">
        <v>443</v>
      </c>
      <c r="C44" s="13" t="s">
        <v>1</v>
      </c>
      <c r="D44" s="67">
        <v>1754.89</v>
      </c>
      <c r="E44" s="68">
        <v>2070.77</v>
      </c>
      <c r="F44" s="140">
        <v>1831.29</v>
      </c>
      <c r="G44" s="140">
        <v>2160.92</v>
      </c>
      <c r="H44" s="12" t="s">
        <v>211</v>
      </c>
      <c r="I44" s="32">
        <v>42356</v>
      </c>
      <c r="J44" s="12" t="s">
        <v>770</v>
      </c>
      <c r="K44" s="37">
        <v>43081</v>
      </c>
    </row>
    <row r="45" spans="1:11" s="24" customFormat="1" ht="30.75">
      <c r="A45" s="1">
        <f>A44+1</f>
        <v>32</v>
      </c>
      <c r="B45" s="3" t="s">
        <v>442</v>
      </c>
      <c r="C45" s="13" t="s">
        <v>1</v>
      </c>
      <c r="D45" s="67">
        <v>1454.01</v>
      </c>
      <c r="E45" s="67" t="s">
        <v>410</v>
      </c>
      <c r="F45" s="140">
        <v>1474.93</v>
      </c>
      <c r="G45" s="68" t="s">
        <v>410</v>
      </c>
      <c r="H45" s="12" t="s">
        <v>444</v>
      </c>
      <c r="I45" s="32">
        <v>42356</v>
      </c>
      <c r="J45" s="12" t="s">
        <v>771</v>
      </c>
      <c r="K45" s="37">
        <v>43081</v>
      </c>
    </row>
    <row r="46" spans="1:11" s="24" customFormat="1" ht="124.5">
      <c r="A46" s="1">
        <f>A45+1</f>
        <v>33</v>
      </c>
      <c r="B46" s="3" t="s">
        <v>148</v>
      </c>
      <c r="C46" s="13" t="s">
        <v>1</v>
      </c>
      <c r="D46" s="67">
        <v>2443.2</v>
      </c>
      <c r="E46" s="67" t="s">
        <v>410</v>
      </c>
      <c r="F46" s="140">
        <v>2605.47</v>
      </c>
      <c r="G46" s="68" t="s">
        <v>410</v>
      </c>
      <c r="H46" s="12" t="s">
        <v>212</v>
      </c>
      <c r="I46" s="32">
        <v>42356</v>
      </c>
      <c r="J46" s="12" t="s">
        <v>772</v>
      </c>
      <c r="K46" s="37">
        <v>43081</v>
      </c>
    </row>
    <row r="47" spans="1:11" s="24" customFormat="1" ht="15">
      <c r="A47" s="1">
        <f>A46+1</f>
        <v>34</v>
      </c>
      <c r="B47" s="2" t="s">
        <v>18</v>
      </c>
      <c r="C47" s="12" t="s">
        <v>2</v>
      </c>
      <c r="D47" s="67">
        <v>1490.27</v>
      </c>
      <c r="E47" s="68">
        <v>1490.27</v>
      </c>
      <c r="F47" s="140">
        <v>1549.87</v>
      </c>
      <c r="G47" s="140">
        <v>1549.87</v>
      </c>
      <c r="H47" s="12" t="s">
        <v>299</v>
      </c>
      <c r="I47" s="32">
        <v>42353</v>
      </c>
      <c r="J47" s="12" t="s">
        <v>452</v>
      </c>
      <c r="K47" s="37">
        <v>43081</v>
      </c>
    </row>
    <row r="48" spans="1:11" s="24" customFormat="1" ht="30.75">
      <c r="A48" s="1">
        <f>A47+1</f>
        <v>35</v>
      </c>
      <c r="B48" s="2" t="s">
        <v>477</v>
      </c>
      <c r="C48" s="12" t="s">
        <v>2</v>
      </c>
      <c r="D48" s="67">
        <v>492.83</v>
      </c>
      <c r="E48" s="67" t="s">
        <v>410</v>
      </c>
      <c r="F48" s="67">
        <v>512.2</v>
      </c>
      <c r="G48" s="68" t="s">
        <v>410</v>
      </c>
      <c r="H48" s="12" t="s">
        <v>222</v>
      </c>
      <c r="I48" s="32">
        <v>42356</v>
      </c>
      <c r="J48" s="12" t="s">
        <v>773</v>
      </c>
      <c r="K48" s="37">
        <v>43067</v>
      </c>
    </row>
    <row r="49" spans="1:11" s="24" customFormat="1" ht="15.75">
      <c r="A49" s="1"/>
      <c r="B49" s="38" t="s">
        <v>19</v>
      </c>
      <c r="C49" s="39"/>
      <c r="D49" s="133"/>
      <c r="E49" s="133"/>
      <c r="F49" s="133"/>
      <c r="G49" s="134"/>
      <c r="H49" s="12"/>
      <c r="I49" s="35"/>
      <c r="J49" s="12"/>
      <c r="K49" s="12"/>
    </row>
    <row r="50" spans="1:11" s="24" customFormat="1" ht="30.75">
      <c r="A50" s="1">
        <f>A48+1</f>
        <v>36</v>
      </c>
      <c r="B50" s="2" t="s">
        <v>101</v>
      </c>
      <c r="C50" s="12" t="s">
        <v>2</v>
      </c>
      <c r="D50" s="67">
        <v>2049.51</v>
      </c>
      <c r="E50" s="68">
        <v>2049.51</v>
      </c>
      <c r="F50" s="67">
        <v>2120.76</v>
      </c>
      <c r="G50" s="68">
        <v>2120.76</v>
      </c>
      <c r="H50" s="12" t="s">
        <v>313</v>
      </c>
      <c r="I50" s="32">
        <v>42335</v>
      </c>
      <c r="J50" s="12" t="s">
        <v>774</v>
      </c>
      <c r="K50" s="37">
        <v>43055</v>
      </c>
    </row>
    <row r="51" spans="1:11" s="24" customFormat="1" ht="108.75">
      <c r="A51" s="1">
        <f>A50+1</f>
        <v>37</v>
      </c>
      <c r="B51" s="2" t="s">
        <v>149</v>
      </c>
      <c r="C51" s="12" t="s">
        <v>2</v>
      </c>
      <c r="D51" s="67">
        <v>2995</v>
      </c>
      <c r="E51" s="67" t="s">
        <v>410</v>
      </c>
      <c r="F51" s="67">
        <v>3099.74</v>
      </c>
      <c r="G51" s="68" t="s">
        <v>410</v>
      </c>
      <c r="H51" s="12" t="s">
        <v>315</v>
      </c>
      <c r="I51" s="32">
        <v>42335</v>
      </c>
      <c r="J51" s="12" t="s">
        <v>775</v>
      </c>
      <c r="K51" s="37">
        <v>43055</v>
      </c>
    </row>
    <row r="52" spans="1:11" s="24" customFormat="1" ht="46.5">
      <c r="A52" s="1">
        <f>A51+1</f>
        <v>38</v>
      </c>
      <c r="B52" s="2" t="s">
        <v>102</v>
      </c>
      <c r="C52" s="12" t="s">
        <v>2</v>
      </c>
      <c r="D52" s="67">
        <v>5939.29</v>
      </c>
      <c r="E52" s="67" t="s">
        <v>410</v>
      </c>
      <c r="F52" s="67">
        <v>6358.19</v>
      </c>
      <c r="G52" s="68" t="s">
        <v>410</v>
      </c>
      <c r="H52" s="12" t="s">
        <v>314</v>
      </c>
      <c r="I52" s="32">
        <v>42335</v>
      </c>
      <c r="J52" s="12" t="s">
        <v>776</v>
      </c>
      <c r="K52" s="37">
        <v>43055</v>
      </c>
    </row>
    <row r="53" spans="1:11" s="34" customFormat="1" ht="15.75">
      <c r="A53" s="1"/>
      <c r="B53" s="38" t="s">
        <v>20</v>
      </c>
      <c r="C53" s="39"/>
      <c r="D53" s="133"/>
      <c r="E53" s="133"/>
      <c r="F53" s="133"/>
      <c r="G53" s="134"/>
      <c r="H53" s="12"/>
      <c r="I53" s="35"/>
      <c r="J53" s="12"/>
      <c r="K53" s="12"/>
    </row>
    <row r="54" spans="1:11" s="24" customFormat="1" ht="46.5">
      <c r="A54" s="1">
        <f>A52+1</f>
        <v>39</v>
      </c>
      <c r="B54" s="3" t="s">
        <v>170</v>
      </c>
      <c r="C54" s="13" t="s">
        <v>2</v>
      </c>
      <c r="D54" s="67">
        <v>1746.02</v>
      </c>
      <c r="E54" s="67">
        <v>1746.02</v>
      </c>
      <c r="F54" s="67">
        <v>1807.06</v>
      </c>
      <c r="G54" s="68">
        <v>1807.06</v>
      </c>
      <c r="H54" s="12" t="s">
        <v>331</v>
      </c>
      <c r="I54" s="32">
        <v>42335</v>
      </c>
      <c r="J54" s="12" t="s">
        <v>777</v>
      </c>
      <c r="K54" s="37">
        <v>43074</v>
      </c>
    </row>
    <row r="55" spans="1:11" s="24" customFormat="1" ht="62.25">
      <c r="A55" s="1">
        <f>A54+1</f>
        <v>40</v>
      </c>
      <c r="B55" s="3" t="s">
        <v>171</v>
      </c>
      <c r="C55" s="13" t="s">
        <v>2</v>
      </c>
      <c r="D55" s="67">
        <v>2106.55</v>
      </c>
      <c r="E55" s="67" t="s">
        <v>410</v>
      </c>
      <c r="F55" s="67">
        <v>2180.31</v>
      </c>
      <c r="G55" s="68" t="s">
        <v>410</v>
      </c>
      <c r="H55" s="12" t="s">
        <v>332</v>
      </c>
      <c r="I55" s="32">
        <v>42335</v>
      </c>
      <c r="J55" s="12" t="s">
        <v>778</v>
      </c>
      <c r="K55" s="37">
        <v>43074</v>
      </c>
    </row>
    <row r="56" spans="1:11" s="24" customFormat="1" ht="30.75">
      <c r="A56" s="1">
        <f>A55+1</f>
        <v>41</v>
      </c>
      <c r="B56" s="3" t="s">
        <v>333</v>
      </c>
      <c r="C56" s="43" t="s">
        <v>2</v>
      </c>
      <c r="D56" s="67">
        <v>2858.87</v>
      </c>
      <c r="E56" s="68">
        <v>2858.87</v>
      </c>
      <c r="F56" s="67">
        <v>2959.06</v>
      </c>
      <c r="G56" s="68">
        <v>2959.06</v>
      </c>
      <c r="H56" s="12" t="s">
        <v>334</v>
      </c>
      <c r="I56" s="32">
        <v>42335</v>
      </c>
      <c r="J56" s="12" t="s">
        <v>779</v>
      </c>
      <c r="K56" s="37">
        <v>43074</v>
      </c>
    </row>
    <row r="57" spans="1:11" s="46" customFormat="1" ht="35.25" customHeight="1">
      <c r="A57" s="1">
        <f>A56+1</f>
        <v>42</v>
      </c>
      <c r="B57" s="144" t="s">
        <v>782</v>
      </c>
      <c r="C57" s="45" t="s">
        <v>1</v>
      </c>
      <c r="D57" s="141">
        <v>3505.4</v>
      </c>
      <c r="E57" s="67" t="s">
        <v>410</v>
      </c>
      <c r="F57" s="67">
        <v>3659.5</v>
      </c>
      <c r="G57" s="68" t="s">
        <v>410</v>
      </c>
      <c r="H57" s="14" t="s">
        <v>780</v>
      </c>
      <c r="I57" s="32">
        <v>42978</v>
      </c>
      <c r="J57" s="14" t="s">
        <v>781</v>
      </c>
      <c r="K57" s="37">
        <v>43062</v>
      </c>
    </row>
    <row r="58" spans="1:11" s="46" customFormat="1" ht="30.75">
      <c r="A58" s="1">
        <f>A57+1</f>
        <v>43</v>
      </c>
      <c r="B58" s="144" t="s">
        <v>783</v>
      </c>
      <c r="C58" s="14" t="s">
        <v>1</v>
      </c>
      <c r="D58" s="67">
        <v>1463.1</v>
      </c>
      <c r="E58" s="68">
        <v>1726.46</v>
      </c>
      <c r="F58" s="67">
        <v>1521.64</v>
      </c>
      <c r="G58" s="68">
        <v>1795.54</v>
      </c>
      <c r="H58" s="14" t="s">
        <v>784</v>
      </c>
      <c r="I58" s="32">
        <v>42978</v>
      </c>
      <c r="J58" s="14" t="s">
        <v>785</v>
      </c>
      <c r="K58" s="37">
        <v>43062</v>
      </c>
    </row>
    <row r="59" spans="1:11" s="34" customFormat="1" ht="15.75">
      <c r="A59" s="11"/>
      <c r="B59" s="47" t="s">
        <v>269</v>
      </c>
      <c r="C59" s="48"/>
      <c r="D59" s="67"/>
      <c r="E59" s="67"/>
      <c r="F59" s="67"/>
      <c r="G59" s="68"/>
      <c r="H59" s="14"/>
      <c r="I59" s="49"/>
      <c r="J59" s="12"/>
      <c r="K59" s="12"/>
    </row>
    <row r="60" spans="1:11" s="34" customFormat="1" ht="15">
      <c r="A60" s="1">
        <f>A58+1</f>
        <v>44</v>
      </c>
      <c r="B60" s="2" t="s">
        <v>176</v>
      </c>
      <c r="C60" s="12" t="s">
        <v>1</v>
      </c>
      <c r="D60" s="67">
        <v>2121.22</v>
      </c>
      <c r="E60" s="68">
        <v>2503.04</v>
      </c>
      <c r="F60" s="67">
        <v>2208.8</v>
      </c>
      <c r="G60" s="68">
        <v>2606.38</v>
      </c>
      <c r="H60" s="12" t="s">
        <v>270</v>
      </c>
      <c r="I60" s="32">
        <v>42356</v>
      </c>
      <c r="J60" s="12" t="s">
        <v>786</v>
      </c>
      <c r="K60" s="37">
        <v>43081</v>
      </c>
    </row>
    <row r="61" spans="1:11" s="34" customFormat="1" ht="15">
      <c r="A61" s="1">
        <f>A60+1</f>
        <v>45</v>
      </c>
      <c r="B61" s="50" t="s">
        <v>103</v>
      </c>
      <c r="C61" s="31" t="s">
        <v>2</v>
      </c>
      <c r="D61" s="67">
        <v>1785.08</v>
      </c>
      <c r="E61" s="68">
        <v>1785.08</v>
      </c>
      <c r="F61" s="67">
        <v>1855.86</v>
      </c>
      <c r="G61" s="68">
        <v>1855.86</v>
      </c>
      <c r="H61" s="12" t="s">
        <v>301</v>
      </c>
      <c r="I61" s="32">
        <v>42346</v>
      </c>
      <c r="J61" s="12" t="s">
        <v>488</v>
      </c>
      <c r="K61" s="37">
        <v>43069</v>
      </c>
    </row>
    <row r="62" spans="1:11" s="34" customFormat="1" ht="30.75">
      <c r="A62" s="1">
        <f>A61+1</f>
        <v>46</v>
      </c>
      <c r="B62" s="2" t="s">
        <v>104</v>
      </c>
      <c r="C62" s="12" t="s">
        <v>2</v>
      </c>
      <c r="D62" s="67">
        <v>1487.07</v>
      </c>
      <c r="E62" s="68">
        <v>1487.07</v>
      </c>
      <c r="F62" s="67">
        <v>1527.11</v>
      </c>
      <c r="G62" s="68">
        <v>1527.11</v>
      </c>
      <c r="H62" s="12" t="s">
        <v>312</v>
      </c>
      <c r="I62" s="32">
        <v>42346</v>
      </c>
      <c r="J62" s="12" t="s">
        <v>424</v>
      </c>
      <c r="K62" s="37">
        <v>43076</v>
      </c>
    </row>
    <row r="63" spans="1:11" s="24" customFormat="1" ht="15.75">
      <c r="A63" s="1"/>
      <c r="B63" s="38" t="s">
        <v>21</v>
      </c>
      <c r="C63" s="39"/>
      <c r="D63" s="133"/>
      <c r="E63" s="133"/>
      <c r="F63" s="133"/>
      <c r="G63" s="134"/>
      <c r="H63" s="12"/>
      <c r="I63" s="35"/>
      <c r="J63" s="12"/>
      <c r="K63" s="12"/>
    </row>
    <row r="64" spans="1:11" s="24" customFormat="1" ht="15">
      <c r="A64" s="1">
        <f>A62+1</f>
        <v>47</v>
      </c>
      <c r="B64" s="2" t="s">
        <v>22</v>
      </c>
      <c r="C64" s="12" t="s">
        <v>1</v>
      </c>
      <c r="D64" s="67">
        <v>1042.8</v>
      </c>
      <c r="E64" s="67" t="s">
        <v>410</v>
      </c>
      <c r="F64" s="67">
        <v>1084.27</v>
      </c>
      <c r="G64" s="68" t="s">
        <v>410</v>
      </c>
      <c r="H64" s="12" t="s">
        <v>342</v>
      </c>
      <c r="I64" s="32">
        <v>42349</v>
      </c>
      <c r="J64" s="12" t="s">
        <v>493</v>
      </c>
      <c r="K64" s="37">
        <v>43076</v>
      </c>
    </row>
    <row r="65" spans="1:11" s="24" customFormat="1" ht="15">
      <c r="A65" s="1">
        <f>A64+1</f>
        <v>48</v>
      </c>
      <c r="B65" s="3" t="s">
        <v>105</v>
      </c>
      <c r="C65" s="13" t="s">
        <v>2</v>
      </c>
      <c r="D65" s="67">
        <v>1471.2</v>
      </c>
      <c r="E65" s="67">
        <v>1471.2</v>
      </c>
      <c r="F65" s="67">
        <v>1493.89</v>
      </c>
      <c r="G65" s="68">
        <v>1493.89</v>
      </c>
      <c r="H65" s="12" t="s">
        <v>384</v>
      </c>
      <c r="I65" s="32">
        <v>42342</v>
      </c>
      <c r="J65" s="12" t="s">
        <v>455</v>
      </c>
      <c r="K65" s="37">
        <v>43076</v>
      </c>
    </row>
    <row r="66" spans="1:11" s="24" customFormat="1" ht="30.75">
      <c r="A66" s="1">
        <f>A65+1</f>
        <v>49</v>
      </c>
      <c r="B66" s="2" t="s">
        <v>371</v>
      </c>
      <c r="C66" s="12" t="s">
        <v>2</v>
      </c>
      <c r="D66" s="67">
        <v>2174.42</v>
      </c>
      <c r="E66" s="68">
        <v>2174.42</v>
      </c>
      <c r="F66" s="67">
        <v>2198.18</v>
      </c>
      <c r="G66" s="68">
        <v>2198.18</v>
      </c>
      <c r="H66" s="12" t="s">
        <v>372</v>
      </c>
      <c r="I66" s="32">
        <v>42335</v>
      </c>
      <c r="J66" s="12" t="s">
        <v>787</v>
      </c>
      <c r="K66" s="37">
        <v>43055</v>
      </c>
    </row>
    <row r="67" spans="1:11" s="24" customFormat="1" ht="30.75">
      <c r="A67" s="1">
        <f>A66+1</f>
        <v>50</v>
      </c>
      <c r="B67" s="2" t="s">
        <v>150</v>
      </c>
      <c r="C67" s="12" t="s">
        <v>2</v>
      </c>
      <c r="D67" s="67">
        <v>2503.19</v>
      </c>
      <c r="E67" s="67" t="s">
        <v>410</v>
      </c>
      <c r="F67" s="67">
        <v>2590.85</v>
      </c>
      <c r="G67" s="68" t="s">
        <v>410</v>
      </c>
      <c r="H67" s="12" t="s">
        <v>325</v>
      </c>
      <c r="I67" s="32">
        <v>42335</v>
      </c>
      <c r="J67" s="12" t="s">
        <v>788</v>
      </c>
      <c r="K67" s="37">
        <v>43079</v>
      </c>
    </row>
    <row r="68" spans="1:11" s="34" customFormat="1" ht="15.75">
      <c r="A68" s="1"/>
      <c r="B68" s="38" t="s">
        <v>23</v>
      </c>
      <c r="C68" s="39"/>
      <c r="D68" s="133"/>
      <c r="E68" s="133"/>
      <c r="F68" s="133"/>
      <c r="G68" s="134"/>
      <c r="H68" s="12"/>
      <c r="I68" s="35"/>
      <c r="J68" s="12"/>
      <c r="K68" s="12"/>
    </row>
    <row r="69" spans="1:11" s="34" customFormat="1" ht="46.5">
      <c r="A69" s="1">
        <f>A67+1</f>
        <v>51</v>
      </c>
      <c r="B69" s="2" t="s">
        <v>390</v>
      </c>
      <c r="C69" s="12" t="s">
        <v>1</v>
      </c>
      <c r="D69" s="67">
        <v>2007.33</v>
      </c>
      <c r="E69" s="67">
        <v>2007.33</v>
      </c>
      <c r="F69" s="67">
        <v>2077.32</v>
      </c>
      <c r="G69" s="68">
        <v>2077.32</v>
      </c>
      <c r="H69" s="12" t="s">
        <v>391</v>
      </c>
      <c r="I69" s="32">
        <v>42335</v>
      </c>
      <c r="J69" s="12" t="s">
        <v>789</v>
      </c>
      <c r="K69" s="37">
        <v>43079</v>
      </c>
    </row>
    <row r="70" spans="1:11" s="34" customFormat="1" ht="62.25">
      <c r="A70" s="1">
        <f>A69+1</f>
        <v>52</v>
      </c>
      <c r="B70" s="2" t="s">
        <v>392</v>
      </c>
      <c r="C70" s="12" t="s">
        <v>1</v>
      </c>
      <c r="D70" s="67">
        <v>2765.88</v>
      </c>
      <c r="E70" s="67" t="s">
        <v>410</v>
      </c>
      <c r="F70" s="67">
        <v>2830.83</v>
      </c>
      <c r="G70" s="68" t="s">
        <v>410</v>
      </c>
      <c r="H70" s="12" t="s">
        <v>393</v>
      </c>
      <c r="I70" s="32">
        <v>42335</v>
      </c>
      <c r="J70" s="12" t="s">
        <v>790</v>
      </c>
      <c r="K70" s="37">
        <v>43079</v>
      </c>
    </row>
    <row r="71" spans="1:11" s="34" customFormat="1" ht="46.5">
      <c r="A71" s="1">
        <f>A70+1</f>
        <v>53</v>
      </c>
      <c r="B71" s="2" t="s">
        <v>394</v>
      </c>
      <c r="C71" s="12" t="s">
        <v>1</v>
      </c>
      <c r="D71" s="67">
        <v>2496.08</v>
      </c>
      <c r="E71" s="68">
        <v>2496.08</v>
      </c>
      <c r="F71" s="67">
        <v>2548.67</v>
      </c>
      <c r="G71" s="68">
        <v>2548.67</v>
      </c>
      <c r="H71" s="12" t="s">
        <v>368</v>
      </c>
      <c r="I71" s="32">
        <v>42335</v>
      </c>
      <c r="J71" s="12" t="s">
        <v>791</v>
      </c>
      <c r="K71" s="37">
        <v>43069</v>
      </c>
    </row>
    <row r="72" spans="1:11" s="34" customFormat="1" ht="30.75">
      <c r="A72" s="1">
        <f>A71+1</f>
        <v>54</v>
      </c>
      <c r="B72" s="3" t="s">
        <v>794</v>
      </c>
      <c r="C72" s="12" t="s">
        <v>1</v>
      </c>
      <c r="D72" s="67">
        <v>2026.6</v>
      </c>
      <c r="E72" s="68">
        <v>2026.6</v>
      </c>
      <c r="F72" s="67">
        <v>2092.51</v>
      </c>
      <c r="G72" s="68">
        <v>2092.51</v>
      </c>
      <c r="H72" s="12" t="s">
        <v>369</v>
      </c>
      <c r="I72" s="32">
        <v>42335</v>
      </c>
      <c r="J72" s="12" t="s">
        <v>792</v>
      </c>
      <c r="K72" s="37">
        <v>43055</v>
      </c>
    </row>
    <row r="73" spans="1:11" s="34" customFormat="1" ht="46.5">
      <c r="A73" s="1">
        <f>A72+1</f>
        <v>55</v>
      </c>
      <c r="B73" s="50" t="s">
        <v>795</v>
      </c>
      <c r="C73" s="12" t="s">
        <v>1</v>
      </c>
      <c r="D73" s="67">
        <v>2407.24</v>
      </c>
      <c r="E73" s="67" t="s">
        <v>410</v>
      </c>
      <c r="F73" s="67">
        <v>2575.74</v>
      </c>
      <c r="G73" s="68" t="s">
        <v>410</v>
      </c>
      <c r="H73" s="12" t="s">
        <v>389</v>
      </c>
      <c r="I73" s="32">
        <v>42335</v>
      </c>
      <c r="J73" s="12" t="s">
        <v>793</v>
      </c>
      <c r="K73" s="37">
        <v>43055</v>
      </c>
    </row>
    <row r="74" spans="1:11" s="34" customFormat="1" ht="15.75">
      <c r="A74" s="1"/>
      <c r="B74" s="38" t="s">
        <v>24</v>
      </c>
      <c r="C74" s="39"/>
      <c r="D74" s="133"/>
      <c r="E74" s="133"/>
      <c r="F74" s="133"/>
      <c r="G74" s="134"/>
      <c r="H74" s="12"/>
      <c r="I74" s="35"/>
      <c r="J74" s="12"/>
      <c r="K74" s="12"/>
    </row>
    <row r="75" spans="1:11" s="24" customFormat="1" ht="15">
      <c r="A75" s="1">
        <f>A73+1</f>
        <v>56</v>
      </c>
      <c r="B75" s="2" t="s">
        <v>106</v>
      </c>
      <c r="C75" s="12" t="s">
        <v>2</v>
      </c>
      <c r="D75" s="67">
        <v>2128.42</v>
      </c>
      <c r="E75" s="68">
        <v>2182.42</v>
      </c>
      <c r="F75" s="67">
        <v>2202.83</v>
      </c>
      <c r="G75" s="68">
        <v>2202.83</v>
      </c>
      <c r="H75" s="12" t="s">
        <v>361</v>
      </c>
      <c r="I75" s="32">
        <v>42332</v>
      </c>
      <c r="J75" s="12" t="s">
        <v>796</v>
      </c>
      <c r="K75" s="37">
        <v>43069</v>
      </c>
    </row>
    <row r="76" spans="1:11" s="24" customFormat="1" ht="30.75">
      <c r="A76" s="1">
        <f>A75+1</f>
        <v>57</v>
      </c>
      <c r="B76" s="2" t="s">
        <v>107</v>
      </c>
      <c r="C76" s="12" t="s">
        <v>2</v>
      </c>
      <c r="D76" s="67">
        <v>2003.55</v>
      </c>
      <c r="E76" s="68">
        <v>2003.55</v>
      </c>
      <c r="F76" s="67">
        <v>2070.94</v>
      </c>
      <c r="G76" s="68">
        <v>2070.94</v>
      </c>
      <c r="H76" s="12" t="s">
        <v>316</v>
      </c>
      <c r="I76" s="32">
        <v>42332</v>
      </c>
      <c r="J76" s="12" t="s">
        <v>435</v>
      </c>
      <c r="K76" s="37">
        <v>43452</v>
      </c>
    </row>
    <row r="77" spans="1:11" s="24" customFormat="1" ht="15.75">
      <c r="A77" s="1"/>
      <c r="B77" s="38" t="s">
        <v>25</v>
      </c>
      <c r="C77" s="39"/>
      <c r="D77" s="133"/>
      <c r="E77" s="133"/>
      <c r="F77" s="133"/>
      <c r="G77" s="134"/>
      <c r="H77" s="12"/>
      <c r="I77" s="35"/>
      <c r="J77" s="12"/>
      <c r="K77" s="12"/>
    </row>
    <row r="78" spans="1:11" s="24" customFormat="1" ht="30.75">
      <c r="A78" s="1">
        <f>A76+1</f>
        <v>58</v>
      </c>
      <c r="B78" s="2" t="s">
        <v>94</v>
      </c>
      <c r="C78" s="12" t="s">
        <v>1</v>
      </c>
      <c r="D78" s="67">
        <v>1185.18</v>
      </c>
      <c r="E78" s="68" t="s">
        <v>410</v>
      </c>
      <c r="F78" s="67">
        <v>1232.3</v>
      </c>
      <c r="G78" s="68" t="s">
        <v>410</v>
      </c>
      <c r="H78" s="177" t="s">
        <v>278</v>
      </c>
      <c r="I78" s="170">
        <v>42353</v>
      </c>
      <c r="J78" s="174" t="s">
        <v>499</v>
      </c>
      <c r="K78" s="176">
        <v>43076</v>
      </c>
    </row>
    <row r="79" spans="1:11" s="24" customFormat="1" ht="30.75">
      <c r="A79" s="1">
        <f>A78+1</f>
        <v>59</v>
      </c>
      <c r="B79" s="2" t="s">
        <v>93</v>
      </c>
      <c r="C79" s="12" t="s">
        <v>1</v>
      </c>
      <c r="D79" s="67">
        <v>1213.71</v>
      </c>
      <c r="E79" s="68">
        <v>1432.18</v>
      </c>
      <c r="F79" s="67">
        <v>1261.09</v>
      </c>
      <c r="G79" s="68">
        <v>1488.09</v>
      </c>
      <c r="H79" s="177"/>
      <c r="I79" s="171"/>
      <c r="J79" s="175"/>
      <c r="K79" s="175"/>
    </row>
    <row r="80" spans="1:11" s="24" customFormat="1" ht="30.75">
      <c r="A80" s="1">
        <f>A79+1</f>
        <v>60</v>
      </c>
      <c r="B80" s="2" t="s">
        <v>172</v>
      </c>
      <c r="C80" s="12" t="s">
        <v>1</v>
      </c>
      <c r="D80" s="67">
        <v>913.68</v>
      </c>
      <c r="E80" s="68">
        <v>1078.14</v>
      </c>
      <c r="F80" s="67">
        <v>913.68</v>
      </c>
      <c r="G80" s="68">
        <v>1078.14</v>
      </c>
      <c r="H80" s="12" t="s">
        <v>326</v>
      </c>
      <c r="I80" s="32">
        <v>42339</v>
      </c>
      <c r="J80" s="12" t="s">
        <v>797</v>
      </c>
      <c r="K80" s="37">
        <v>43083</v>
      </c>
    </row>
    <row r="81" spans="1:11" s="24" customFormat="1" ht="78">
      <c r="A81" s="1">
        <f aca="true" t="shared" si="1" ref="A81:A94">A80+1</f>
        <v>61</v>
      </c>
      <c r="B81" s="2" t="s">
        <v>173</v>
      </c>
      <c r="C81" s="12" t="s">
        <v>1</v>
      </c>
      <c r="D81" s="67">
        <v>1622.58</v>
      </c>
      <c r="E81" s="68">
        <v>1914.64</v>
      </c>
      <c r="F81" s="67">
        <v>1679.36</v>
      </c>
      <c r="G81" s="68">
        <v>1981.64</v>
      </c>
      <c r="H81" s="12" t="s">
        <v>406</v>
      </c>
      <c r="I81" s="32">
        <v>42353</v>
      </c>
      <c r="J81" s="12" t="s">
        <v>798</v>
      </c>
      <c r="K81" s="37">
        <v>43055</v>
      </c>
    </row>
    <row r="82" spans="1:11" s="24" customFormat="1" ht="93">
      <c r="A82" s="1">
        <f>A81+1</f>
        <v>62</v>
      </c>
      <c r="B82" s="51" t="s">
        <v>190</v>
      </c>
      <c r="C82" s="33" t="s">
        <v>1</v>
      </c>
      <c r="D82" s="67">
        <v>1483.81</v>
      </c>
      <c r="E82" s="68" t="s">
        <v>410</v>
      </c>
      <c r="F82" s="67">
        <v>1593.6</v>
      </c>
      <c r="G82" s="68" t="s">
        <v>410</v>
      </c>
      <c r="H82" s="177" t="s">
        <v>191</v>
      </c>
      <c r="I82" s="170">
        <v>42353</v>
      </c>
      <c r="J82" s="174" t="s">
        <v>799</v>
      </c>
      <c r="K82" s="176">
        <v>43055</v>
      </c>
    </row>
    <row r="83" spans="1:11" s="24" customFormat="1" ht="93">
      <c r="A83" s="1">
        <f t="shared" si="1"/>
        <v>63</v>
      </c>
      <c r="B83" s="51" t="s">
        <v>502</v>
      </c>
      <c r="C83" s="33" t="s">
        <v>1</v>
      </c>
      <c r="D83" s="67">
        <v>1151.04</v>
      </c>
      <c r="E83" s="68">
        <v>1358.23</v>
      </c>
      <c r="F83" s="67">
        <v>1191.36</v>
      </c>
      <c r="G83" s="68">
        <v>1405.8</v>
      </c>
      <c r="H83" s="177"/>
      <c r="I83" s="170"/>
      <c r="J83" s="175"/>
      <c r="K83" s="175"/>
    </row>
    <row r="84" spans="1:11" s="24" customFormat="1" ht="78">
      <c r="A84" s="1">
        <f t="shared" si="1"/>
        <v>64</v>
      </c>
      <c r="B84" s="51" t="s">
        <v>505</v>
      </c>
      <c r="C84" s="33" t="s">
        <v>1</v>
      </c>
      <c r="D84" s="67">
        <v>1016.1</v>
      </c>
      <c r="E84" s="67" t="s">
        <v>410</v>
      </c>
      <c r="F84" s="67">
        <v>1095.25</v>
      </c>
      <c r="G84" s="68" t="s">
        <v>410</v>
      </c>
      <c r="H84" s="12" t="s">
        <v>506</v>
      </c>
      <c r="I84" s="32">
        <v>42353</v>
      </c>
      <c r="J84" s="36" t="s">
        <v>498</v>
      </c>
      <c r="K84" s="52">
        <v>43076</v>
      </c>
    </row>
    <row r="85" spans="1:11" s="24" customFormat="1" ht="78">
      <c r="A85" s="1">
        <f t="shared" si="1"/>
        <v>65</v>
      </c>
      <c r="B85" s="53" t="s">
        <v>26</v>
      </c>
      <c r="C85" s="54" t="s">
        <v>1</v>
      </c>
      <c r="D85" s="67">
        <v>1770</v>
      </c>
      <c r="E85" s="67">
        <v>2088.6</v>
      </c>
      <c r="F85" s="67">
        <v>1815.93</v>
      </c>
      <c r="G85" s="68">
        <v>2142.8</v>
      </c>
      <c r="H85" s="12" t="s">
        <v>229</v>
      </c>
      <c r="I85" s="32">
        <v>42355</v>
      </c>
      <c r="J85" s="12" t="s">
        <v>800</v>
      </c>
      <c r="K85" s="37">
        <v>43049</v>
      </c>
    </row>
    <row r="86" spans="1:11" s="24" customFormat="1" ht="93">
      <c r="A86" s="1">
        <f t="shared" si="1"/>
        <v>66</v>
      </c>
      <c r="B86" s="2" t="s">
        <v>27</v>
      </c>
      <c r="C86" s="12" t="s">
        <v>1</v>
      </c>
      <c r="D86" s="67">
        <v>1165</v>
      </c>
      <c r="E86" s="67" t="s">
        <v>410</v>
      </c>
      <c r="F86" s="67">
        <v>1178.5</v>
      </c>
      <c r="G86" s="68" t="s">
        <v>410</v>
      </c>
      <c r="H86" s="12" t="s">
        <v>405</v>
      </c>
      <c r="I86" s="32">
        <v>42353</v>
      </c>
      <c r="J86" s="12" t="s">
        <v>801</v>
      </c>
      <c r="K86" s="37">
        <v>43055</v>
      </c>
    </row>
    <row r="87" spans="1:11" s="24" customFormat="1" ht="78">
      <c r="A87" s="1">
        <f t="shared" si="1"/>
        <v>67</v>
      </c>
      <c r="B87" s="2" t="s">
        <v>28</v>
      </c>
      <c r="C87" s="12" t="s">
        <v>1</v>
      </c>
      <c r="D87" s="67">
        <v>1855</v>
      </c>
      <c r="E87" s="67" t="s">
        <v>410</v>
      </c>
      <c r="F87" s="67">
        <v>1876.2</v>
      </c>
      <c r="G87" s="68" t="s">
        <v>410</v>
      </c>
      <c r="H87" s="12" t="s">
        <v>404</v>
      </c>
      <c r="I87" s="32">
        <v>42353</v>
      </c>
      <c r="J87" s="12" t="s">
        <v>802</v>
      </c>
      <c r="K87" s="37">
        <v>43055</v>
      </c>
    </row>
    <row r="88" spans="1:11" s="24" customFormat="1" ht="30.75">
      <c r="A88" s="1">
        <f>A87+1</f>
        <v>68</v>
      </c>
      <c r="B88" s="144" t="s">
        <v>803</v>
      </c>
      <c r="C88" s="12" t="s">
        <v>1</v>
      </c>
      <c r="D88" s="67">
        <v>1052.69</v>
      </c>
      <c r="E88" s="67">
        <v>1242.17</v>
      </c>
      <c r="F88" s="67">
        <v>1094.97</v>
      </c>
      <c r="G88" s="68">
        <v>1292.06</v>
      </c>
      <c r="H88" s="12" t="s">
        <v>804</v>
      </c>
      <c r="I88" s="32">
        <v>42978</v>
      </c>
      <c r="J88" s="12" t="s">
        <v>805</v>
      </c>
      <c r="K88" s="37">
        <v>43062</v>
      </c>
    </row>
    <row r="89" spans="1:11" s="24" customFormat="1" ht="30.75">
      <c r="A89" s="1">
        <f t="shared" si="1"/>
        <v>69</v>
      </c>
      <c r="B89" s="2" t="s">
        <v>108</v>
      </c>
      <c r="C89" s="12" t="s">
        <v>2</v>
      </c>
      <c r="D89" s="67">
        <v>2262.46</v>
      </c>
      <c r="E89" s="68">
        <v>2262.46</v>
      </c>
      <c r="F89" s="67">
        <v>2339.71</v>
      </c>
      <c r="G89" s="68">
        <v>2339.71</v>
      </c>
      <c r="H89" s="12" t="s">
        <v>380</v>
      </c>
      <c r="I89" s="32">
        <v>42339</v>
      </c>
      <c r="J89" s="12" t="s">
        <v>492</v>
      </c>
      <c r="K89" s="37">
        <v>43076</v>
      </c>
    </row>
    <row r="90" spans="1:11" s="24" customFormat="1" ht="46.5">
      <c r="A90" s="1">
        <f t="shared" si="1"/>
        <v>70</v>
      </c>
      <c r="B90" s="2" t="s">
        <v>496</v>
      </c>
      <c r="C90" s="12" t="s">
        <v>2</v>
      </c>
      <c r="D90" s="67">
        <v>28.26</v>
      </c>
      <c r="E90" s="67" t="s">
        <v>410</v>
      </c>
      <c r="F90" s="67">
        <v>29.25</v>
      </c>
      <c r="G90" s="68" t="s">
        <v>410</v>
      </c>
      <c r="H90" s="12" t="s">
        <v>497</v>
      </c>
      <c r="I90" s="32">
        <v>42339</v>
      </c>
      <c r="J90" s="12" t="s">
        <v>806</v>
      </c>
      <c r="K90" s="37">
        <v>43074</v>
      </c>
    </row>
    <row r="91" spans="1:11" s="24" customFormat="1" ht="15">
      <c r="A91" s="1">
        <f t="shared" si="1"/>
        <v>71</v>
      </c>
      <c r="B91" s="2" t="s">
        <v>29</v>
      </c>
      <c r="C91" s="12" t="s">
        <v>1</v>
      </c>
      <c r="D91" s="67">
        <v>1266.89</v>
      </c>
      <c r="E91" s="68">
        <v>1494.93</v>
      </c>
      <c r="F91" s="67">
        <v>1309.9</v>
      </c>
      <c r="G91" s="68">
        <v>1545.68</v>
      </c>
      <c r="H91" s="12" t="s">
        <v>379</v>
      </c>
      <c r="I91" s="32">
        <v>42339</v>
      </c>
      <c r="J91" s="12" t="s">
        <v>807</v>
      </c>
      <c r="K91" s="37">
        <v>43069</v>
      </c>
    </row>
    <row r="92" spans="1:11" s="24" customFormat="1" ht="62.25">
      <c r="A92" s="1">
        <f t="shared" si="1"/>
        <v>72</v>
      </c>
      <c r="B92" s="2" t="s">
        <v>174</v>
      </c>
      <c r="C92" s="12" t="s">
        <v>2</v>
      </c>
      <c r="D92" s="67">
        <v>2125.4</v>
      </c>
      <c r="E92" s="67">
        <v>2125.4</v>
      </c>
      <c r="F92" s="67">
        <v>2193.93</v>
      </c>
      <c r="G92" s="68">
        <v>2193.93</v>
      </c>
      <c r="H92" s="12" t="s">
        <v>302</v>
      </c>
      <c r="I92" s="32">
        <v>42346</v>
      </c>
      <c r="J92" s="12" t="s">
        <v>422</v>
      </c>
      <c r="K92" s="37">
        <v>43067</v>
      </c>
    </row>
    <row r="93" spans="1:11" s="24" customFormat="1" ht="108.75">
      <c r="A93" s="1">
        <f t="shared" si="1"/>
        <v>73</v>
      </c>
      <c r="B93" s="2" t="s">
        <v>109</v>
      </c>
      <c r="C93" s="12" t="s">
        <v>2</v>
      </c>
      <c r="D93" s="67">
        <v>1502.74</v>
      </c>
      <c r="E93" s="68">
        <v>1502.74</v>
      </c>
      <c r="F93" s="67">
        <v>1553.12</v>
      </c>
      <c r="G93" s="68">
        <v>1553.12</v>
      </c>
      <c r="H93" s="12" t="s">
        <v>303</v>
      </c>
      <c r="I93" s="32">
        <v>42346</v>
      </c>
      <c r="J93" s="12" t="s">
        <v>808</v>
      </c>
      <c r="K93" s="37">
        <v>43055</v>
      </c>
    </row>
    <row r="94" spans="1:11" s="24" customFormat="1" ht="30.75">
      <c r="A94" s="1">
        <f t="shared" si="1"/>
        <v>74</v>
      </c>
      <c r="B94" s="2" t="s">
        <v>503</v>
      </c>
      <c r="C94" s="12" t="s">
        <v>2</v>
      </c>
      <c r="D94" s="67">
        <v>27.46</v>
      </c>
      <c r="E94" s="67" t="s">
        <v>410</v>
      </c>
      <c r="F94" s="67">
        <v>28.05</v>
      </c>
      <c r="G94" s="68" t="s">
        <v>410</v>
      </c>
      <c r="H94" s="12" t="s">
        <v>504</v>
      </c>
      <c r="I94" s="32">
        <v>42346</v>
      </c>
      <c r="J94" s="12" t="s">
        <v>811</v>
      </c>
      <c r="K94" s="37">
        <v>43049</v>
      </c>
    </row>
    <row r="95" spans="1:11" s="34" customFormat="1" ht="15.75">
      <c r="A95" s="1"/>
      <c r="B95" s="38" t="s">
        <v>30</v>
      </c>
      <c r="C95" s="39"/>
      <c r="D95" s="133"/>
      <c r="E95" s="133"/>
      <c r="F95" s="133"/>
      <c r="G95" s="134"/>
      <c r="H95" s="12"/>
      <c r="I95" s="35"/>
      <c r="J95" s="12"/>
      <c r="K95" s="12"/>
    </row>
    <row r="96" spans="1:11" s="24" customFormat="1" ht="46.5">
      <c r="A96" s="1">
        <f>A94+1</f>
        <v>75</v>
      </c>
      <c r="B96" s="2" t="s">
        <v>110</v>
      </c>
      <c r="C96" s="12" t="s">
        <v>2</v>
      </c>
      <c r="D96" s="67">
        <v>2446.17</v>
      </c>
      <c r="E96" s="67" t="s">
        <v>410</v>
      </c>
      <c r="F96" s="67">
        <v>2475.1</v>
      </c>
      <c r="G96" s="68" t="s">
        <v>410</v>
      </c>
      <c r="H96" s="12" t="s">
        <v>306</v>
      </c>
      <c r="I96" s="32">
        <v>42346</v>
      </c>
      <c r="J96" s="12" t="s">
        <v>809</v>
      </c>
      <c r="K96" s="37">
        <v>43074</v>
      </c>
    </row>
    <row r="97" spans="1:11" s="24" customFormat="1" ht="30.75">
      <c r="A97" s="1">
        <f>A96+1</f>
        <v>76</v>
      </c>
      <c r="B97" s="2" t="s">
        <v>111</v>
      </c>
      <c r="C97" s="12" t="s">
        <v>2</v>
      </c>
      <c r="D97" s="67">
        <v>2195.4</v>
      </c>
      <c r="E97" s="68">
        <v>2195.4</v>
      </c>
      <c r="F97" s="67">
        <v>2264.34</v>
      </c>
      <c r="G97" s="68">
        <v>2264.34</v>
      </c>
      <c r="H97" s="12" t="s">
        <v>349</v>
      </c>
      <c r="I97" s="32">
        <v>42349</v>
      </c>
      <c r="J97" s="12" t="s">
        <v>810</v>
      </c>
      <c r="K97" s="37">
        <v>43074</v>
      </c>
    </row>
    <row r="98" spans="1:11" s="24" customFormat="1" ht="78">
      <c r="A98" s="1">
        <f>A97+1</f>
        <v>77</v>
      </c>
      <c r="B98" s="2" t="s">
        <v>112</v>
      </c>
      <c r="C98" s="12" t="s">
        <v>2</v>
      </c>
      <c r="D98" s="67">
        <v>2673.2</v>
      </c>
      <c r="E98" s="67" t="s">
        <v>410</v>
      </c>
      <c r="F98" s="67">
        <v>2782.26</v>
      </c>
      <c r="G98" s="68" t="s">
        <v>410</v>
      </c>
      <c r="H98" s="12" t="s">
        <v>350</v>
      </c>
      <c r="I98" s="32">
        <v>42349</v>
      </c>
      <c r="J98" s="12" t="s">
        <v>812</v>
      </c>
      <c r="K98" s="37">
        <v>43074</v>
      </c>
    </row>
    <row r="99" spans="1:11" s="24" customFormat="1" ht="46.5">
      <c r="A99" s="1">
        <f>A98+1</f>
        <v>78</v>
      </c>
      <c r="B99" s="51" t="s">
        <v>197</v>
      </c>
      <c r="C99" s="33" t="s">
        <v>2</v>
      </c>
      <c r="D99" s="67">
        <v>2090.86</v>
      </c>
      <c r="E99" s="67" t="s">
        <v>410</v>
      </c>
      <c r="F99" s="67">
        <v>2163.99</v>
      </c>
      <c r="G99" s="68" t="s">
        <v>410</v>
      </c>
      <c r="H99" s="12" t="s">
        <v>198</v>
      </c>
      <c r="I99" s="32">
        <v>42356</v>
      </c>
      <c r="J99" s="12" t="s">
        <v>813</v>
      </c>
      <c r="K99" s="37">
        <v>43081</v>
      </c>
    </row>
    <row r="100" spans="1:11" s="24" customFormat="1" ht="46.5">
      <c r="A100" s="1">
        <f>A99+1</f>
        <v>79</v>
      </c>
      <c r="B100" s="51" t="s">
        <v>202</v>
      </c>
      <c r="C100" s="12" t="s">
        <v>2</v>
      </c>
      <c r="D100" s="67">
        <v>2073.16</v>
      </c>
      <c r="E100" s="68">
        <v>2073.16</v>
      </c>
      <c r="F100" s="67">
        <v>2145.54</v>
      </c>
      <c r="G100" s="68">
        <v>2145.54</v>
      </c>
      <c r="H100" s="12" t="s">
        <v>203</v>
      </c>
      <c r="I100" s="32">
        <v>42356</v>
      </c>
      <c r="J100" s="12" t="s">
        <v>426</v>
      </c>
      <c r="K100" s="37">
        <v>43081</v>
      </c>
    </row>
    <row r="101" spans="1:11" s="24" customFormat="1" ht="62.25">
      <c r="A101" s="1">
        <f>A100+1</f>
        <v>80</v>
      </c>
      <c r="B101" s="2" t="s">
        <v>401</v>
      </c>
      <c r="C101" s="12" t="s">
        <v>1</v>
      </c>
      <c r="D101" s="67">
        <v>1352.88</v>
      </c>
      <c r="E101" s="68">
        <v>1596.4</v>
      </c>
      <c r="F101" s="67">
        <v>1399.78</v>
      </c>
      <c r="G101" s="68">
        <v>1651.74</v>
      </c>
      <c r="H101" s="12" t="s">
        <v>402</v>
      </c>
      <c r="I101" s="32">
        <v>42346</v>
      </c>
      <c r="J101" s="12" t="s">
        <v>814</v>
      </c>
      <c r="K101" s="37">
        <v>43067</v>
      </c>
    </row>
    <row r="102" spans="1:11" s="24" customFormat="1" ht="15.75">
      <c r="A102" s="1"/>
      <c r="B102" s="38" t="s">
        <v>31</v>
      </c>
      <c r="C102" s="39"/>
      <c r="D102" s="133"/>
      <c r="E102" s="133"/>
      <c r="F102" s="133"/>
      <c r="G102" s="134"/>
      <c r="H102" s="12"/>
      <c r="I102" s="35"/>
      <c r="J102" s="12"/>
      <c r="K102" s="12"/>
    </row>
    <row r="103" spans="1:11" s="24" customFormat="1" ht="62.25">
      <c r="A103" s="1">
        <f>A101+1</f>
        <v>81</v>
      </c>
      <c r="B103" s="2" t="s">
        <v>464</v>
      </c>
      <c r="C103" s="12" t="s">
        <v>1</v>
      </c>
      <c r="D103" s="67">
        <v>1402.71</v>
      </c>
      <c r="E103" s="68">
        <v>1655.2</v>
      </c>
      <c r="F103" s="67">
        <v>1436.32</v>
      </c>
      <c r="G103" s="68">
        <v>1694.86</v>
      </c>
      <c r="H103" s="12" t="s">
        <v>465</v>
      </c>
      <c r="I103" s="32">
        <v>42713</v>
      </c>
      <c r="J103" s="12" t="s">
        <v>815</v>
      </c>
      <c r="K103" s="37">
        <v>43069</v>
      </c>
    </row>
    <row r="104" spans="1:11" s="24" customFormat="1" ht="108.75">
      <c r="A104" s="1">
        <f aca="true" t="shared" si="2" ref="A104:A112">A103+1</f>
        <v>82</v>
      </c>
      <c r="B104" s="2" t="s">
        <v>466</v>
      </c>
      <c r="C104" s="12" t="s">
        <v>1</v>
      </c>
      <c r="D104" s="67">
        <v>1619.7</v>
      </c>
      <c r="E104" s="68">
        <v>1911.25</v>
      </c>
      <c r="F104" s="67">
        <v>1691.85</v>
      </c>
      <c r="G104" s="68">
        <v>1996.38</v>
      </c>
      <c r="H104" s="12" t="s">
        <v>467</v>
      </c>
      <c r="I104" s="32">
        <v>42713</v>
      </c>
      <c r="J104" s="12" t="s">
        <v>816</v>
      </c>
      <c r="K104" s="37">
        <v>43069</v>
      </c>
    </row>
    <row r="105" spans="1:11" s="24" customFormat="1" ht="78">
      <c r="A105" s="1">
        <f t="shared" si="2"/>
        <v>83</v>
      </c>
      <c r="B105" s="2" t="s">
        <v>429</v>
      </c>
      <c r="C105" s="12" t="s">
        <v>1</v>
      </c>
      <c r="D105" s="67">
        <v>2284.36</v>
      </c>
      <c r="E105" s="67" t="s">
        <v>410</v>
      </c>
      <c r="F105" s="67">
        <v>2414.22</v>
      </c>
      <c r="G105" s="68" t="s">
        <v>410</v>
      </c>
      <c r="H105" s="12" t="s">
        <v>428</v>
      </c>
      <c r="I105" s="32">
        <v>42713</v>
      </c>
      <c r="J105" s="12" t="s">
        <v>817</v>
      </c>
      <c r="K105" s="37">
        <v>43069</v>
      </c>
    </row>
    <row r="106" spans="1:11" s="24" customFormat="1" ht="62.25">
      <c r="A106" s="1">
        <f t="shared" si="2"/>
        <v>84</v>
      </c>
      <c r="B106" s="51" t="s">
        <v>113</v>
      </c>
      <c r="C106" s="33" t="s">
        <v>2</v>
      </c>
      <c r="D106" s="67">
        <v>1887</v>
      </c>
      <c r="E106" s="67">
        <v>1887</v>
      </c>
      <c r="F106" s="67">
        <v>1948.8</v>
      </c>
      <c r="G106" s="68">
        <v>1948.8</v>
      </c>
      <c r="H106" s="12" t="s">
        <v>189</v>
      </c>
      <c r="I106" s="32">
        <v>42353</v>
      </c>
      <c r="J106" s="12" t="s">
        <v>818</v>
      </c>
      <c r="K106" s="37">
        <v>43049</v>
      </c>
    </row>
    <row r="107" spans="1:11" s="46" customFormat="1" ht="15">
      <c r="A107" s="1">
        <f t="shared" si="2"/>
        <v>85</v>
      </c>
      <c r="B107" s="44" t="s">
        <v>151</v>
      </c>
      <c r="C107" s="45" t="s">
        <v>2</v>
      </c>
      <c r="D107" s="67">
        <v>2007.22</v>
      </c>
      <c r="E107" s="68">
        <v>2007.22</v>
      </c>
      <c r="F107" s="67">
        <v>2051.1</v>
      </c>
      <c r="G107" s="68">
        <v>2051.1</v>
      </c>
      <c r="H107" s="14" t="s">
        <v>188</v>
      </c>
      <c r="I107" s="32">
        <v>42353</v>
      </c>
      <c r="J107" s="14" t="s">
        <v>459</v>
      </c>
      <c r="K107" s="37">
        <v>43081</v>
      </c>
    </row>
    <row r="108" spans="1:11" s="46" customFormat="1" ht="15">
      <c r="A108" s="1">
        <f t="shared" si="2"/>
        <v>86</v>
      </c>
      <c r="B108" s="15" t="s">
        <v>259</v>
      </c>
      <c r="C108" s="14" t="s">
        <v>1</v>
      </c>
      <c r="D108" s="67">
        <v>1605.75</v>
      </c>
      <c r="E108" s="67">
        <v>1894.79</v>
      </c>
      <c r="F108" s="67">
        <v>1661.87</v>
      </c>
      <c r="G108" s="68">
        <v>1961.01</v>
      </c>
      <c r="H108" s="14" t="s">
        <v>260</v>
      </c>
      <c r="I108" s="32">
        <v>42355</v>
      </c>
      <c r="J108" s="14" t="s">
        <v>819</v>
      </c>
      <c r="K108" s="37">
        <v>43069</v>
      </c>
    </row>
    <row r="109" spans="1:11" s="46" customFormat="1" ht="15">
      <c r="A109" s="1">
        <f t="shared" si="2"/>
        <v>87</v>
      </c>
      <c r="B109" s="15" t="s">
        <v>175</v>
      </c>
      <c r="C109" s="14" t="s">
        <v>2</v>
      </c>
      <c r="D109" s="67">
        <v>1533.63</v>
      </c>
      <c r="E109" s="68">
        <v>1533.63</v>
      </c>
      <c r="F109" s="67">
        <v>1583.68</v>
      </c>
      <c r="G109" s="68">
        <v>1583.68</v>
      </c>
      <c r="H109" s="14" t="s">
        <v>300</v>
      </c>
      <c r="I109" s="32">
        <v>42353</v>
      </c>
      <c r="J109" s="14" t="s">
        <v>820</v>
      </c>
      <c r="K109" s="37">
        <v>43055</v>
      </c>
    </row>
    <row r="110" spans="1:11" s="46" customFormat="1" ht="15">
      <c r="A110" s="1">
        <f t="shared" si="2"/>
        <v>88</v>
      </c>
      <c r="B110" s="15" t="s">
        <v>897</v>
      </c>
      <c r="C110" s="45" t="s">
        <v>2</v>
      </c>
      <c r="D110" s="67">
        <v>1806.62</v>
      </c>
      <c r="E110" s="68">
        <v>1869.91</v>
      </c>
      <c r="F110" s="67">
        <v>1806.62</v>
      </c>
      <c r="G110" s="68">
        <v>1869.91</v>
      </c>
      <c r="H110" s="14" t="s">
        <v>495</v>
      </c>
      <c r="I110" s="32">
        <v>43076</v>
      </c>
      <c r="J110" s="14" t="s">
        <v>410</v>
      </c>
      <c r="K110" s="37" t="s">
        <v>410</v>
      </c>
    </row>
    <row r="111" spans="1:11" s="46" customFormat="1" ht="15">
      <c r="A111" s="1">
        <f t="shared" si="2"/>
        <v>89</v>
      </c>
      <c r="B111" s="15" t="s">
        <v>898</v>
      </c>
      <c r="C111" s="45" t="s">
        <v>1</v>
      </c>
      <c r="D111" s="67">
        <v>1772.1</v>
      </c>
      <c r="E111" s="68">
        <v>1828.91</v>
      </c>
      <c r="F111" s="67">
        <v>2091.08</v>
      </c>
      <c r="G111" s="68">
        <v>2158.11</v>
      </c>
      <c r="H111" s="14" t="s">
        <v>899</v>
      </c>
      <c r="I111" s="32">
        <v>42993</v>
      </c>
      <c r="J111" s="14" t="s">
        <v>851</v>
      </c>
      <c r="K111" s="37">
        <v>43062</v>
      </c>
    </row>
    <row r="112" spans="1:11" s="46" customFormat="1" ht="30.75">
      <c r="A112" s="1">
        <f t="shared" si="2"/>
        <v>90</v>
      </c>
      <c r="B112" s="144" t="s">
        <v>823</v>
      </c>
      <c r="C112" s="45" t="s">
        <v>1</v>
      </c>
      <c r="D112" s="67">
        <v>1272.05</v>
      </c>
      <c r="E112" s="67">
        <v>1501.02</v>
      </c>
      <c r="F112" s="67">
        <v>1316</v>
      </c>
      <c r="G112" s="68">
        <v>1552.88</v>
      </c>
      <c r="H112" s="14" t="s">
        <v>821</v>
      </c>
      <c r="I112" s="32">
        <v>42978</v>
      </c>
      <c r="J112" s="14" t="s">
        <v>822</v>
      </c>
      <c r="K112" s="37">
        <v>43062</v>
      </c>
    </row>
    <row r="113" spans="1:11" s="24" customFormat="1" ht="15.75">
      <c r="A113" s="1"/>
      <c r="B113" s="38" t="s">
        <v>32</v>
      </c>
      <c r="C113" s="39"/>
      <c r="D113" s="133"/>
      <c r="E113" s="133"/>
      <c r="F113" s="133"/>
      <c r="G113" s="134"/>
      <c r="H113" s="12"/>
      <c r="I113" s="35"/>
      <c r="J113" s="12"/>
      <c r="K113" s="12"/>
    </row>
    <row r="114" spans="1:11" s="24" customFormat="1" ht="78">
      <c r="A114" s="10">
        <f>A112+1</f>
        <v>91</v>
      </c>
      <c r="B114" s="55" t="s">
        <v>206</v>
      </c>
      <c r="C114" s="31" t="s">
        <v>1</v>
      </c>
      <c r="D114" s="67">
        <v>1825.24</v>
      </c>
      <c r="E114" s="67" t="s">
        <v>410</v>
      </c>
      <c r="F114" s="67">
        <v>1848.14</v>
      </c>
      <c r="G114" s="68" t="s">
        <v>410</v>
      </c>
      <c r="H114" s="12" t="s">
        <v>193</v>
      </c>
      <c r="I114" s="32">
        <v>42353</v>
      </c>
      <c r="J114" s="12" t="s">
        <v>824</v>
      </c>
      <c r="K114" s="37">
        <v>43049</v>
      </c>
    </row>
    <row r="115" spans="1:11" s="24" customFormat="1" ht="15">
      <c r="A115" s="1">
        <f>A114+1</f>
        <v>92</v>
      </c>
      <c r="B115" s="144" t="s">
        <v>766</v>
      </c>
      <c r="C115" s="31" t="s">
        <v>1</v>
      </c>
      <c r="D115" s="67">
        <v>6437.6</v>
      </c>
      <c r="E115" s="67" t="s">
        <v>410</v>
      </c>
      <c r="F115" s="67">
        <v>6806.85</v>
      </c>
      <c r="G115" s="68" t="s">
        <v>410</v>
      </c>
      <c r="H115" s="12" t="s">
        <v>825</v>
      </c>
      <c r="I115" s="32">
        <v>42971</v>
      </c>
      <c r="J115" s="12" t="s">
        <v>826</v>
      </c>
      <c r="K115" s="37">
        <v>43062</v>
      </c>
    </row>
    <row r="116" spans="1:11" s="24" customFormat="1" ht="15">
      <c r="A116" s="1">
        <f>A115+1</f>
        <v>93</v>
      </c>
      <c r="B116" s="2" t="s">
        <v>114</v>
      </c>
      <c r="C116" s="12" t="s">
        <v>2</v>
      </c>
      <c r="D116" s="67">
        <v>2657.5</v>
      </c>
      <c r="E116" s="67" t="s">
        <v>410</v>
      </c>
      <c r="F116" s="67">
        <v>2657.52</v>
      </c>
      <c r="G116" s="68" t="s">
        <v>410</v>
      </c>
      <c r="H116" s="12" t="s">
        <v>378</v>
      </c>
      <c r="I116" s="32">
        <v>42339</v>
      </c>
      <c r="J116" s="12" t="s">
        <v>827</v>
      </c>
      <c r="K116" s="37">
        <v>43067</v>
      </c>
    </row>
    <row r="117" spans="1:11" s="34" customFormat="1" ht="15.75">
      <c r="A117" s="1"/>
      <c r="B117" s="38" t="s">
        <v>33</v>
      </c>
      <c r="C117" s="39"/>
      <c r="D117" s="133"/>
      <c r="E117" s="133"/>
      <c r="F117" s="133"/>
      <c r="G117" s="134"/>
      <c r="H117" s="12"/>
      <c r="I117" s="35"/>
      <c r="J117" s="12"/>
      <c r="K117" s="12"/>
    </row>
    <row r="118" spans="1:11" s="34" customFormat="1" ht="15">
      <c r="A118" s="1">
        <f>A116+1</f>
        <v>94</v>
      </c>
      <c r="B118" s="2" t="s">
        <v>146</v>
      </c>
      <c r="C118" s="12" t="s">
        <v>2</v>
      </c>
      <c r="D118" s="67">
        <v>2267.52</v>
      </c>
      <c r="E118" s="68">
        <v>2267.52</v>
      </c>
      <c r="F118" s="67">
        <v>2325.38</v>
      </c>
      <c r="G118" s="68">
        <v>2325.38</v>
      </c>
      <c r="H118" s="12" t="s">
        <v>383</v>
      </c>
      <c r="I118" s="32">
        <v>42339</v>
      </c>
      <c r="J118" s="12" t="s">
        <v>465</v>
      </c>
      <c r="K118" s="37">
        <v>43083</v>
      </c>
    </row>
    <row r="119" spans="1:11" s="34" customFormat="1" ht="15.75">
      <c r="A119" s="1"/>
      <c r="B119" s="38" t="s">
        <v>34</v>
      </c>
      <c r="C119" s="39"/>
      <c r="D119" s="133"/>
      <c r="E119" s="133"/>
      <c r="F119" s="133"/>
      <c r="G119" s="134"/>
      <c r="H119" s="12"/>
      <c r="I119" s="35"/>
      <c r="J119" s="12"/>
      <c r="K119" s="12"/>
    </row>
    <row r="120" spans="1:11" s="34" customFormat="1" ht="15">
      <c r="A120" s="1">
        <f>A118+1</f>
        <v>95</v>
      </c>
      <c r="B120" s="41" t="s">
        <v>177</v>
      </c>
      <c r="C120" s="42" t="s">
        <v>1</v>
      </c>
      <c r="D120" s="67">
        <v>1864.37</v>
      </c>
      <c r="E120" s="68">
        <v>2199.96</v>
      </c>
      <c r="F120" s="67">
        <v>1887.3</v>
      </c>
      <c r="G120" s="68">
        <v>2227.01</v>
      </c>
      <c r="H120" s="12" t="s">
        <v>210</v>
      </c>
      <c r="I120" s="32">
        <v>42356</v>
      </c>
      <c r="J120" s="12" t="s">
        <v>828</v>
      </c>
      <c r="K120" s="37">
        <v>43081</v>
      </c>
    </row>
    <row r="121" spans="1:11" s="34" customFormat="1" ht="78">
      <c r="A121" s="1">
        <f>A120+1</f>
        <v>96</v>
      </c>
      <c r="B121" s="3" t="s">
        <v>115</v>
      </c>
      <c r="C121" s="13" t="s">
        <v>2</v>
      </c>
      <c r="D121" s="67">
        <v>2469.81</v>
      </c>
      <c r="E121" s="67" t="s">
        <v>410</v>
      </c>
      <c r="F121" s="67">
        <v>2516.12</v>
      </c>
      <c r="G121" s="68" t="s">
        <v>410</v>
      </c>
      <c r="H121" s="12" t="s">
        <v>327</v>
      </c>
      <c r="I121" s="32">
        <v>42342</v>
      </c>
      <c r="J121" s="12" t="s">
        <v>829</v>
      </c>
      <c r="K121" s="37">
        <v>43055</v>
      </c>
    </row>
    <row r="122" spans="1:11" s="34" customFormat="1" ht="30.75">
      <c r="A122" s="1">
        <f>A121+1</f>
        <v>97</v>
      </c>
      <c r="B122" s="144" t="s">
        <v>830</v>
      </c>
      <c r="C122" s="42" t="s">
        <v>1</v>
      </c>
      <c r="D122" s="67">
        <v>1426.93</v>
      </c>
      <c r="E122" s="67">
        <v>1683.78</v>
      </c>
      <c r="F122" s="67">
        <v>1485.06</v>
      </c>
      <c r="G122" s="68">
        <v>1752.37</v>
      </c>
      <c r="H122" s="177" t="s">
        <v>832</v>
      </c>
      <c r="I122" s="170">
        <v>42978</v>
      </c>
      <c r="J122" s="174" t="s">
        <v>833</v>
      </c>
      <c r="K122" s="176">
        <v>43062</v>
      </c>
    </row>
    <row r="123" spans="1:11" s="34" customFormat="1" ht="30.75">
      <c r="A123" s="1">
        <f>A122+1</f>
        <v>98</v>
      </c>
      <c r="B123" s="144" t="s">
        <v>831</v>
      </c>
      <c r="C123" s="42" t="s">
        <v>1</v>
      </c>
      <c r="D123" s="67">
        <v>1219.02</v>
      </c>
      <c r="E123" s="67" t="s">
        <v>410</v>
      </c>
      <c r="F123" s="67">
        <v>1268.68</v>
      </c>
      <c r="G123" s="68" t="s">
        <v>410</v>
      </c>
      <c r="H123" s="177"/>
      <c r="I123" s="171"/>
      <c r="J123" s="175"/>
      <c r="K123" s="175"/>
    </row>
    <row r="124" spans="1:11" s="24" customFormat="1" ht="15.75">
      <c r="A124" s="1"/>
      <c r="B124" s="38" t="s">
        <v>35</v>
      </c>
      <c r="C124" s="39"/>
      <c r="D124" s="133"/>
      <c r="E124" s="133"/>
      <c r="F124" s="133"/>
      <c r="G124" s="134"/>
      <c r="H124" s="12"/>
      <c r="I124" s="35"/>
      <c r="J124" s="12"/>
      <c r="K124" s="12"/>
    </row>
    <row r="125" spans="1:11" s="24" customFormat="1" ht="30.75">
      <c r="A125" s="1">
        <f>A123+1</f>
        <v>99</v>
      </c>
      <c r="B125" s="2" t="s">
        <v>36</v>
      </c>
      <c r="C125" s="12" t="s">
        <v>1</v>
      </c>
      <c r="D125" s="67">
        <v>3066</v>
      </c>
      <c r="E125" s="67" t="s">
        <v>410</v>
      </c>
      <c r="F125" s="67">
        <v>3111.89</v>
      </c>
      <c r="G125" s="68" t="s">
        <v>410</v>
      </c>
      <c r="H125" s="12" t="s">
        <v>310</v>
      </c>
      <c r="I125" s="32">
        <v>42339</v>
      </c>
      <c r="J125" s="12" t="s">
        <v>834</v>
      </c>
      <c r="K125" s="37">
        <v>43076</v>
      </c>
    </row>
    <row r="126" spans="1:11" s="24" customFormat="1" ht="62.25">
      <c r="A126" s="10">
        <v>97</v>
      </c>
      <c r="B126" s="2" t="s">
        <v>38</v>
      </c>
      <c r="C126" s="12" t="s">
        <v>1</v>
      </c>
      <c r="D126" s="67">
        <v>1625.4</v>
      </c>
      <c r="E126" s="68">
        <v>1917.97</v>
      </c>
      <c r="F126" s="67">
        <v>1646.55</v>
      </c>
      <c r="G126" s="68">
        <v>1942.93</v>
      </c>
      <c r="H126" s="12" t="s">
        <v>323</v>
      </c>
      <c r="I126" s="32">
        <v>42339</v>
      </c>
      <c r="J126" s="12" t="s">
        <v>835</v>
      </c>
      <c r="K126" s="37">
        <v>43076</v>
      </c>
    </row>
    <row r="127" spans="1:11" s="24" customFormat="1" ht="62.25">
      <c r="A127" s="10">
        <f>A126+1</f>
        <v>98</v>
      </c>
      <c r="B127" s="51" t="s">
        <v>37</v>
      </c>
      <c r="C127" s="33" t="s">
        <v>1</v>
      </c>
      <c r="D127" s="67">
        <v>1356.12</v>
      </c>
      <c r="E127" s="68">
        <v>1600.22</v>
      </c>
      <c r="F127" s="67">
        <v>1413.36</v>
      </c>
      <c r="G127" s="68">
        <v>1667.76</v>
      </c>
      <c r="H127" s="12" t="s">
        <v>194</v>
      </c>
      <c r="I127" s="32">
        <v>42353</v>
      </c>
      <c r="J127" s="12" t="s">
        <v>836</v>
      </c>
      <c r="K127" s="37">
        <v>43055</v>
      </c>
    </row>
    <row r="128" spans="1:11" s="24" customFormat="1" ht="62.25">
      <c r="A128" s="10">
        <f>A127+1</f>
        <v>99</v>
      </c>
      <c r="B128" s="51" t="s">
        <v>37</v>
      </c>
      <c r="C128" s="33" t="s">
        <v>1</v>
      </c>
      <c r="D128" s="67">
        <v>1320.11</v>
      </c>
      <c r="E128" s="68" t="s">
        <v>410</v>
      </c>
      <c r="F128" s="67">
        <v>1454.49</v>
      </c>
      <c r="G128" s="68" t="s">
        <v>410</v>
      </c>
      <c r="H128" s="13" t="s">
        <v>430</v>
      </c>
      <c r="I128" s="56" t="s">
        <v>431</v>
      </c>
      <c r="J128" s="13" t="s">
        <v>837</v>
      </c>
      <c r="K128" s="13" t="s">
        <v>838</v>
      </c>
    </row>
    <row r="129" spans="1:11" s="24" customFormat="1" ht="30.75">
      <c r="A129" s="10">
        <f>A128+1</f>
        <v>100</v>
      </c>
      <c r="B129" s="2" t="s">
        <v>362</v>
      </c>
      <c r="C129" s="12" t="s">
        <v>1</v>
      </c>
      <c r="D129" s="67">
        <v>1604.46</v>
      </c>
      <c r="E129" s="68">
        <v>1893.26</v>
      </c>
      <c r="F129" s="67">
        <v>1659.16</v>
      </c>
      <c r="G129" s="68">
        <v>1957.81</v>
      </c>
      <c r="H129" s="12" t="s">
        <v>363</v>
      </c>
      <c r="I129" s="32">
        <v>42332</v>
      </c>
      <c r="J129" s="12" t="s">
        <v>839</v>
      </c>
      <c r="K129" s="37">
        <v>43069</v>
      </c>
    </row>
    <row r="130" spans="1:11" s="24" customFormat="1" ht="15.75">
      <c r="A130" s="1"/>
      <c r="B130" s="38" t="s">
        <v>39</v>
      </c>
      <c r="C130" s="39"/>
      <c r="D130" s="133"/>
      <c r="E130" s="133"/>
      <c r="F130" s="133"/>
      <c r="G130" s="134"/>
      <c r="H130" s="12"/>
      <c r="I130" s="35"/>
      <c r="J130" s="12"/>
      <c r="K130" s="12"/>
    </row>
    <row r="131" spans="1:11" s="46" customFormat="1" ht="15">
      <c r="A131" s="4">
        <f>A129+1</f>
        <v>101</v>
      </c>
      <c r="B131" s="15" t="s">
        <v>176</v>
      </c>
      <c r="C131" s="14" t="s">
        <v>1</v>
      </c>
      <c r="D131" s="67">
        <v>2008.44</v>
      </c>
      <c r="E131" s="68">
        <v>2369.96</v>
      </c>
      <c r="F131" s="67">
        <v>2078.78</v>
      </c>
      <c r="G131" s="68">
        <v>2452.96</v>
      </c>
      <c r="H131" s="14" t="s">
        <v>268</v>
      </c>
      <c r="I131" s="32">
        <v>42356</v>
      </c>
      <c r="J131" s="14" t="s">
        <v>840</v>
      </c>
      <c r="K131" s="37">
        <v>43081</v>
      </c>
    </row>
    <row r="132" spans="1:11" s="34" customFormat="1" ht="15.75">
      <c r="A132" s="1"/>
      <c r="B132" s="38" t="s">
        <v>40</v>
      </c>
      <c r="C132" s="39"/>
      <c r="D132" s="133"/>
      <c r="E132" s="133"/>
      <c r="F132" s="133"/>
      <c r="G132" s="134"/>
      <c r="H132" s="12"/>
      <c r="I132" s="35"/>
      <c r="J132" s="12"/>
      <c r="K132" s="12"/>
    </row>
    <row r="133" spans="1:11" s="24" customFormat="1" ht="30.75">
      <c r="A133" s="1">
        <f>A131+1</f>
        <v>102</v>
      </c>
      <c r="B133" s="2" t="s">
        <v>116</v>
      </c>
      <c r="C133" s="12" t="s">
        <v>2</v>
      </c>
      <c r="D133" s="67">
        <v>2532.93</v>
      </c>
      <c r="E133" s="67">
        <v>2532.93</v>
      </c>
      <c r="F133" s="67">
        <v>2532.93</v>
      </c>
      <c r="G133" s="68">
        <v>2532.93</v>
      </c>
      <c r="H133" s="12" t="s">
        <v>318</v>
      </c>
      <c r="I133" s="32">
        <v>42332</v>
      </c>
      <c r="J133" s="12" t="s">
        <v>841</v>
      </c>
      <c r="K133" s="13" t="s">
        <v>838</v>
      </c>
    </row>
    <row r="134" spans="1:11" s="34" customFormat="1" ht="15.75">
      <c r="A134" s="1"/>
      <c r="B134" s="38" t="s">
        <v>41</v>
      </c>
      <c r="C134" s="39"/>
      <c r="D134" s="133"/>
      <c r="E134" s="133"/>
      <c r="F134" s="133"/>
      <c r="G134" s="134"/>
      <c r="H134" s="12"/>
      <c r="I134" s="35"/>
      <c r="J134" s="12"/>
      <c r="K134" s="12"/>
    </row>
    <row r="135" spans="1:11" s="24" customFormat="1" ht="62.25">
      <c r="A135" s="10">
        <f>A133+1</f>
        <v>103</v>
      </c>
      <c r="B135" s="10" t="s">
        <v>37</v>
      </c>
      <c r="C135" s="33" t="s">
        <v>1</v>
      </c>
      <c r="D135" s="67">
        <v>1355.35</v>
      </c>
      <c r="E135" s="68">
        <v>1599.31</v>
      </c>
      <c r="F135" s="67">
        <v>1402.52</v>
      </c>
      <c r="G135" s="68">
        <v>1654.97</v>
      </c>
      <c r="H135" s="12" t="s">
        <v>192</v>
      </c>
      <c r="I135" s="32">
        <v>42353</v>
      </c>
      <c r="J135" s="12" t="s">
        <v>842</v>
      </c>
      <c r="K135" s="37">
        <v>43049</v>
      </c>
    </row>
    <row r="136" spans="1:11" s="24" customFormat="1" ht="30.75">
      <c r="A136" s="10">
        <f>A135+1</f>
        <v>104</v>
      </c>
      <c r="B136" s="2" t="s">
        <v>117</v>
      </c>
      <c r="C136" s="12" t="s">
        <v>2</v>
      </c>
      <c r="D136" s="67">
        <v>2755.93</v>
      </c>
      <c r="E136" s="67" t="s">
        <v>410</v>
      </c>
      <c r="F136" s="67">
        <v>2852.89</v>
      </c>
      <c r="G136" s="68" t="s">
        <v>410</v>
      </c>
      <c r="H136" s="12" t="s">
        <v>319</v>
      </c>
      <c r="I136" s="32">
        <v>42332</v>
      </c>
      <c r="J136" s="12" t="s">
        <v>843</v>
      </c>
      <c r="K136" s="37">
        <v>43049</v>
      </c>
    </row>
    <row r="137" spans="1:11" s="24" customFormat="1" ht="62.25">
      <c r="A137" s="10">
        <f>A136+1</f>
        <v>105</v>
      </c>
      <c r="B137" s="2" t="s">
        <v>118</v>
      </c>
      <c r="C137" s="12" t="s">
        <v>2</v>
      </c>
      <c r="D137" s="67">
        <v>1936.06</v>
      </c>
      <c r="E137" s="68">
        <v>1936.06</v>
      </c>
      <c r="F137" s="67">
        <v>2003.69</v>
      </c>
      <c r="G137" s="68">
        <v>2003.69</v>
      </c>
      <c r="H137" s="12" t="s">
        <v>364</v>
      </c>
      <c r="I137" s="32">
        <v>42332</v>
      </c>
      <c r="J137" s="12" t="s">
        <v>844</v>
      </c>
      <c r="K137" s="37">
        <v>43049</v>
      </c>
    </row>
    <row r="138" spans="1:11" s="24" customFormat="1" ht="15.75">
      <c r="A138" s="1"/>
      <c r="B138" s="38" t="s">
        <v>42</v>
      </c>
      <c r="C138" s="39"/>
      <c r="D138" s="133"/>
      <c r="E138" s="133"/>
      <c r="F138" s="133"/>
      <c r="G138" s="134"/>
      <c r="H138" s="12"/>
      <c r="I138" s="35"/>
      <c r="J138" s="12"/>
      <c r="K138" s="12"/>
    </row>
    <row r="139" spans="1:11" s="24" customFormat="1" ht="30.75">
      <c r="A139" s="1">
        <f>A137+1</f>
        <v>106</v>
      </c>
      <c r="B139" s="2" t="s">
        <v>119</v>
      </c>
      <c r="C139" s="12" t="s">
        <v>2</v>
      </c>
      <c r="D139" s="67">
        <v>1773.26</v>
      </c>
      <c r="E139" s="68">
        <v>1773.26</v>
      </c>
      <c r="F139" s="67">
        <v>1791.17</v>
      </c>
      <c r="G139" s="68">
        <v>1791.17</v>
      </c>
      <c r="H139" s="12" t="s">
        <v>365</v>
      </c>
      <c r="I139" s="32">
        <v>42332</v>
      </c>
      <c r="J139" s="12" t="s">
        <v>487</v>
      </c>
      <c r="K139" s="37">
        <v>43069</v>
      </c>
    </row>
    <row r="140" spans="1:11" s="24" customFormat="1" ht="15">
      <c r="A140" s="1">
        <f>A139+1</f>
        <v>107</v>
      </c>
      <c r="B140" s="2" t="s">
        <v>120</v>
      </c>
      <c r="C140" s="12" t="s">
        <v>2</v>
      </c>
      <c r="D140" s="67">
        <v>2442.39</v>
      </c>
      <c r="E140" s="67" t="s">
        <v>410</v>
      </c>
      <c r="F140" s="67">
        <v>2527.86</v>
      </c>
      <c r="G140" s="68" t="s">
        <v>410</v>
      </c>
      <c r="H140" s="12" t="s">
        <v>320</v>
      </c>
      <c r="I140" s="32">
        <v>42332</v>
      </c>
      <c r="J140" s="12" t="s">
        <v>845</v>
      </c>
      <c r="K140" s="37">
        <v>43067</v>
      </c>
    </row>
    <row r="141" spans="1:11" s="34" customFormat="1" ht="15.75">
      <c r="A141" s="1"/>
      <c r="B141" s="38" t="s">
        <v>43</v>
      </c>
      <c r="C141" s="39"/>
      <c r="D141" s="133"/>
      <c r="E141" s="133"/>
      <c r="F141" s="133"/>
      <c r="G141" s="134"/>
      <c r="H141" s="12"/>
      <c r="I141" s="35"/>
      <c r="J141" s="12"/>
      <c r="K141" s="12"/>
    </row>
    <row r="142" spans="1:11" s="34" customFormat="1" ht="15">
      <c r="A142" s="1">
        <f>A140+1</f>
        <v>108</v>
      </c>
      <c r="B142" s="2" t="s">
        <v>178</v>
      </c>
      <c r="C142" s="12" t="s">
        <v>1</v>
      </c>
      <c r="D142" s="67">
        <v>2031.03</v>
      </c>
      <c r="E142" s="68">
        <v>2396.62</v>
      </c>
      <c r="F142" s="67">
        <v>2111.96</v>
      </c>
      <c r="G142" s="68">
        <v>2492.11</v>
      </c>
      <c r="H142" s="12" t="s">
        <v>213</v>
      </c>
      <c r="I142" s="32">
        <v>42356</v>
      </c>
      <c r="J142" s="12" t="s">
        <v>846</v>
      </c>
      <c r="K142" s="37">
        <v>43081</v>
      </c>
    </row>
    <row r="143" spans="1:11" s="34" customFormat="1" ht="30.75">
      <c r="A143" s="1">
        <f aca="true" t="shared" si="3" ref="A143:A148">A142+1</f>
        <v>109</v>
      </c>
      <c r="B143" s="2" t="s">
        <v>121</v>
      </c>
      <c r="C143" s="12" t="s">
        <v>2</v>
      </c>
      <c r="D143" s="67">
        <v>1845.56</v>
      </c>
      <c r="E143" s="68">
        <v>1845.56</v>
      </c>
      <c r="F143" s="67">
        <v>1861.01</v>
      </c>
      <c r="G143" s="68">
        <v>1861.01</v>
      </c>
      <c r="H143" s="12" t="s">
        <v>385</v>
      </c>
      <c r="I143" s="32">
        <v>42342</v>
      </c>
      <c r="J143" s="12" t="s">
        <v>847</v>
      </c>
      <c r="K143" s="37">
        <v>43055</v>
      </c>
    </row>
    <row r="144" spans="1:11" s="34" customFormat="1" ht="15">
      <c r="A144" s="1">
        <f t="shared" si="3"/>
        <v>110</v>
      </c>
      <c r="B144" s="2" t="s">
        <v>44</v>
      </c>
      <c r="C144" s="12" t="s">
        <v>1</v>
      </c>
      <c r="D144" s="67">
        <v>1237.22</v>
      </c>
      <c r="E144" s="68">
        <v>1459.92</v>
      </c>
      <c r="F144" s="67">
        <v>1285.06</v>
      </c>
      <c r="G144" s="68">
        <v>1516.37</v>
      </c>
      <c r="H144" s="12" t="s">
        <v>386</v>
      </c>
      <c r="I144" s="32">
        <v>42342</v>
      </c>
      <c r="J144" s="12" t="s">
        <v>848</v>
      </c>
      <c r="K144" s="37">
        <v>43055</v>
      </c>
    </row>
    <row r="145" spans="1:11" s="34" customFormat="1" ht="30.75">
      <c r="A145" s="1">
        <f t="shared" si="3"/>
        <v>111</v>
      </c>
      <c r="B145" s="2" t="s">
        <v>45</v>
      </c>
      <c r="C145" s="12" t="s">
        <v>1</v>
      </c>
      <c r="D145" s="67">
        <v>2438.65</v>
      </c>
      <c r="E145" s="67" t="s">
        <v>410</v>
      </c>
      <c r="F145" s="67">
        <v>2514.98</v>
      </c>
      <c r="G145" s="68" t="s">
        <v>410</v>
      </c>
      <c r="H145" s="12" t="s">
        <v>387</v>
      </c>
      <c r="I145" s="32">
        <v>42342</v>
      </c>
      <c r="J145" s="12" t="s">
        <v>849</v>
      </c>
      <c r="K145" s="37">
        <v>43069</v>
      </c>
    </row>
    <row r="146" spans="1:11" s="40" customFormat="1" ht="15">
      <c r="A146" s="1">
        <f t="shared" si="3"/>
        <v>112</v>
      </c>
      <c r="B146" s="15" t="s">
        <v>152</v>
      </c>
      <c r="C146" s="14" t="s">
        <v>1</v>
      </c>
      <c r="D146" s="67">
        <v>1570.66</v>
      </c>
      <c r="E146" s="67" t="s">
        <v>410</v>
      </c>
      <c r="F146" s="67">
        <v>1660.1</v>
      </c>
      <c r="G146" s="68" t="s">
        <v>410</v>
      </c>
      <c r="H146" s="14" t="s">
        <v>279</v>
      </c>
      <c r="I146" s="32">
        <v>42353</v>
      </c>
      <c r="J146" s="14" t="s">
        <v>850</v>
      </c>
      <c r="K146" s="37">
        <v>43069</v>
      </c>
    </row>
    <row r="147" spans="1:11" s="40" customFormat="1" ht="30.75">
      <c r="A147" s="1">
        <f t="shared" si="3"/>
        <v>113</v>
      </c>
      <c r="B147" s="15" t="s">
        <v>397</v>
      </c>
      <c r="C147" s="14" t="s">
        <v>2</v>
      </c>
      <c r="D147" s="67">
        <v>1599.66</v>
      </c>
      <c r="E147" s="68">
        <v>1599.66</v>
      </c>
      <c r="F147" s="67">
        <v>1668.45</v>
      </c>
      <c r="G147" s="68">
        <v>1668.45</v>
      </c>
      <c r="H147" s="14" t="s">
        <v>398</v>
      </c>
      <c r="I147" s="32">
        <v>42346</v>
      </c>
      <c r="J147" s="14" t="s">
        <v>851</v>
      </c>
      <c r="K147" s="37">
        <v>43062</v>
      </c>
    </row>
    <row r="148" spans="1:11" s="40" customFormat="1" ht="15">
      <c r="A148" s="1">
        <f t="shared" si="3"/>
        <v>114</v>
      </c>
      <c r="B148" s="15" t="s">
        <v>399</v>
      </c>
      <c r="C148" s="14" t="s">
        <v>1</v>
      </c>
      <c r="D148" s="67">
        <v>1456.76</v>
      </c>
      <c r="E148" s="68">
        <v>1718.98</v>
      </c>
      <c r="F148" s="67">
        <v>1486.86</v>
      </c>
      <c r="G148" s="68">
        <v>1754.49</v>
      </c>
      <c r="H148" s="14" t="s">
        <v>400</v>
      </c>
      <c r="I148" s="32">
        <v>42346</v>
      </c>
      <c r="J148" s="14" t="s">
        <v>852</v>
      </c>
      <c r="K148" s="37">
        <v>43049</v>
      </c>
    </row>
    <row r="149" spans="1:11" s="40" customFormat="1" ht="15">
      <c r="A149" s="1">
        <f>A148+1</f>
        <v>115</v>
      </c>
      <c r="B149" s="15" t="s">
        <v>917</v>
      </c>
      <c r="C149" s="14" t="s">
        <v>1</v>
      </c>
      <c r="D149" s="67">
        <v>1833.44</v>
      </c>
      <c r="E149" s="68">
        <v>2283.44</v>
      </c>
      <c r="F149" s="67">
        <v>2002.6</v>
      </c>
      <c r="G149" s="68">
        <v>2239.01</v>
      </c>
      <c r="H149" s="14" t="s">
        <v>918</v>
      </c>
      <c r="I149" s="32">
        <v>43083</v>
      </c>
      <c r="J149" s="14" t="s">
        <v>410</v>
      </c>
      <c r="K149" s="37" t="s">
        <v>410</v>
      </c>
    </row>
    <row r="150" spans="1:11" s="24" customFormat="1" ht="15.75">
      <c r="A150" s="1"/>
      <c r="B150" s="38" t="s">
        <v>46</v>
      </c>
      <c r="C150" s="39"/>
      <c r="D150" s="133"/>
      <c r="E150" s="133"/>
      <c r="F150" s="133"/>
      <c r="G150" s="134"/>
      <c r="H150" s="12"/>
      <c r="I150" s="35"/>
      <c r="J150" s="12"/>
      <c r="K150" s="12"/>
    </row>
    <row r="151" spans="1:11" s="24" customFormat="1" ht="15">
      <c r="A151" s="1">
        <f>A149+1</f>
        <v>116</v>
      </c>
      <c r="B151" s="2" t="s">
        <v>122</v>
      </c>
      <c r="C151" s="12" t="s">
        <v>2</v>
      </c>
      <c r="D151" s="67">
        <v>2297.36</v>
      </c>
      <c r="E151" s="68">
        <v>2297.36</v>
      </c>
      <c r="F151" s="67">
        <v>2319.77</v>
      </c>
      <c r="G151" s="68">
        <v>2319.77</v>
      </c>
      <c r="H151" s="12" t="s">
        <v>321</v>
      </c>
      <c r="I151" s="32">
        <v>42332</v>
      </c>
      <c r="J151" s="12" t="s">
        <v>853</v>
      </c>
      <c r="K151" s="37">
        <v>43067</v>
      </c>
    </row>
    <row r="152" spans="1:11" s="34" customFormat="1" ht="15.75">
      <c r="A152" s="1"/>
      <c r="B152" s="38" t="s">
        <v>47</v>
      </c>
      <c r="C152" s="39"/>
      <c r="D152" s="67"/>
      <c r="E152" s="67"/>
      <c r="F152" s="67"/>
      <c r="G152" s="68"/>
      <c r="H152" s="12"/>
      <c r="I152" s="35"/>
      <c r="J152" s="12"/>
      <c r="K152" s="12"/>
    </row>
    <row r="153" spans="1:11" s="34" customFormat="1" ht="30.75">
      <c r="A153" s="1">
        <f>A151+1</f>
        <v>117</v>
      </c>
      <c r="B153" s="2" t="s">
        <v>434</v>
      </c>
      <c r="C153" s="12" t="s">
        <v>1</v>
      </c>
      <c r="D153" s="67">
        <v>1234.93</v>
      </c>
      <c r="E153" s="67" t="s">
        <v>410</v>
      </c>
      <c r="F153" s="67">
        <v>1279.08</v>
      </c>
      <c r="G153" s="67" t="s">
        <v>410</v>
      </c>
      <c r="H153" s="12" t="s">
        <v>224</v>
      </c>
      <c r="I153" s="32">
        <v>42356</v>
      </c>
      <c r="J153" s="12" t="s">
        <v>854</v>
      </c>
      <c r="K153" s="37">
        <v>43074</v>
      </c>
    </row>
    <row r="154" spans="1:11" s="34" customFormat="1" ht="15">
      <c r="A154" s="10">
        <f>A153+1</f>
        <v>118</v>
      </c>
      <c r="B154" s="2" t="s">
        <v>147</v>
      </c>
      <c r="C154" s="12" t="s">
        <v>2</v>
      </c>
      <c r="D154" s="67">
        <v>2225.48</v>
      </c>
      <c r="E154" s="68">
        <v>2225.48</v>
      </c>
      <c r="F154" s="67">
        <v>2303.33</v>
      </c>
      <c r="G154" s="68">
        <v>2303.33</v>
      </c>
      <c r="H154" s="12" t="s">
        <v>267</v>
      </c>
      <c r="I154" s="32">
        <v>42356</v>
      </c>
      <c r="J154" s="12" t="s">
        <v>855</v>
      </c>
      <c r="K154" s="37">
        <v>43074</v>
      </c>
    </row>
    <row r="155" spans="1:11" s="34" customFormat="1" ht="15">
      <c r="A155" s="10">
        <v>118</v>
      </c>
      <c r="B155" s="2" t="s">
        <v>147</v>
      </c>
      <c r="C155" s="12" t="s">
        <v>2</v>
      </c>
      <c r="D155" s="67">
        <v>548.45</v>
      </c>
      <c r="E155" s="67" t="s">
        <v>410</v>
      </c>
      <c r="F155" s="67">
        <v>601.56</v>
      </c>
      <c r="G155" s="67" t="s">
        <v>410</v>
      </c>
      <c r="H155" s="12" t="s">
        <v>858</v>
      </c>
      <c r="I155" s="32">
        <v>42958</v>
      </c>
      <c r="J155" s="12" t="s">
        <v>859</v>
      </c>
      <c r="K155" s="37">
        <v>43074</v>
      </c>
    </row>
    <row r="156" spans="1:11" s="34" customFormat="1" ht="30.75">
      <c r="A156" s="10">
        <f>A155+1</f>
        <v>119</v>
      </c>
      <c r="B156" s="2" t="s">
        <v>123</v>
      </c>
      <c r="C156" s="12" t="s">
        <v>2</v>
      </c>
      <c r="D156" s="67">
        <v>1819.71</v>
      </c>
      <c r="E156" s="67" t="s">
        <v>410</v>
      </c>
      <c r="F156" s="67">
        <v>1867.95</v>
      </c>
      <c r="G156" s="68" t="s">
        <v>410</v>
      </c>
      <c r="H156" s="12" t="s">
        <v>236</v>
      </c>
      <c r="I156" s="32">
        <v>42355</v>
      </c>
      <c r="J156" s="12" t="s">
        <v>857</v>
      </c>
      <c r="K156" s="37">
        <v>43049</v>
      </c>
    </row>
    <row r="157" spans="1:11" s="34" customFormat="1" ht="46.5">
      <c r="A157" s="10">
        <f aca="true" t="shared" si="4" ref="A157:A174">A156+1</f>
        <v>120</v>
      </c>
      <c r="B157" s="2" t="s">
        <v>437</v>
      </c>
      <c r="C157" s="12" t="s">
        <v>2</v>
      </c>
      <c r="D157" s="67">
        <v>1979</v>
      </c>
      <c r="E157" s="67" t="s">
        <v>410</v>
      </c>
      <c r="F157" s="67">
        <v>2046.46</v>
      </c>
      <c r="G157" s="68" t="s">
        <v>410</v>
      </c>
      <c r="H157" s="12" t="s">
        <v>226</v>
      </c>
      <c r="I157" s="32">
        <v>42356</v>
      </c>
      <c r="J157" s="12" t="s">
        <v>860</v>
      </c>
      <c r="K157" s="37">
        <v>43074</v>
      </c>
    </row>
    <row r="158" spans="1:11" s="34" customFormat="1" ht="46.5">
      <c r="A158" s="10">
        <f t="shared" si="4"/>
        <v>121</v>
      </c>
      <c r="B158" s="2" t="s">
        <v>225</v>
      </c>
      <c r="C158" s="12" t="s">
        <v>2</v>
      </c>
      <c r="D158" s="67">
        <v>2177.78</v>
      </c>
      <c r="E158" s="68">
        <v>2177.78</v>
      </c>
      <c r="F158" s="67">
        <v>2231.61</v>
      </c>
      <c r="G158" s="68">
        <v>2231.61</v>
      </c>
      <c r="H158" s="12" t="s">
        <v>436</v>
      </c>
      <c r="I158" s="32">
        <v>42356</v>
      </c>
      <c r="J158" s="12" t="s">
        <v>861</v>
      </c>
      <c r="K158" s="37">
        <v>43074</v>
      </c>
    </row>
    <row r="159" spans="1:11" s="34" customFormat="1" ht="15">
      <c r="A159" s="10">
        <f t="shared" si="4"/>
        <v>122</v>
      </c>
      <c r="B159" s="2" t="s">
        <v>438</v>
      </c>
      <c r="C159" s="12" t="s">
        <v>2</v>
      </c>
      <c r="D159" s="67">
        <v>295.7</v>
      </c>
      <c r="E159" s="67" t="s">
        <v>410</v>
      </c>
      <c r="F159" s="67">
        <v>306.05</v>
      </c>
      <c r="G159" s="68" t="s">
        <v>410</v>
      </c>
      <c r="H159" s="12" t="s">
        <v>439</v>
      </c>
      <c r="I159" s="32">
        <v>42356</v>
      </c>
      <c r="J159" s="12" t="s">
        <v>862</v>
      </c>
      <c r="K159" s="37">
        <v>43067</v>
      </c>
    </row>
    <row r="160" spans="1:11" s="24" customFormat="1" ht="93">
      <c r="A160" s="10">
        <f t="shared" si="4"/>
        <v>123</v>
      </c>
      <c r="B160" s="51" t="s">
        <v>48</v>
      </c>
      <c r="C160" s="33" t="s">
        <v>1</v>
      </c>
      <c r="D160" s="67">
        <v>1589</v>
      </c>
      <c r="E160" s="67" t="s">
        <v>410</v>
      </c>
      <c r="F160" s="67">
        <v>1607.66</v>
      </c>
      <c r="G160" s="68" t="s">
        <v>410</v>
      </c>
      <c r="H160" s="12" t="s">
        <v>195</v>
      </c>
      <c r="I160" s="32">
        <v>42353</v>
      </c>
      <c r="J160" s="12" t="s">
        <v>863</v>
      </c>
      <c r="K160" s="37">
        <v>43049</v>
      </c>
    </row>
    <row r="161" spans="1:11" s="46" customFormat="1" ht="15">
      <c r="A161" s="10">
        <f t="shared" si="4"/>
        <v>124</v>
      </c>
      <c r="B161" s="15" t="s">
        <v>166</v>
      </c>
      <c r="C161" s="14" t="s">
        <v>1</v>
      </c>
      <c r="D161" s="67">
        <v>857.83</v>
      </c>
      <c r="E161" s="67" t="s">
        <v>410</v>
      </c>
      <c r="F161" s="67">
        <v>887.82</v>
      </c>
      <c r="G161" s="68" t="s">
        <v>410</v>
      </c>
      <c r="H161" s="14" t="s">
        <v>223</v>
      </c>
      <c r="I161" s="32">
        <v>42356</v>
      </c>
      <c r="J161" s="14" t="s">
        <v>864</v>
      </c>
      <c r="K161" s="37">
        <v>43076</v>
      </c>
    </row>
    <row r="162" spans="1:11" s="46" customFormat="1" ht="15">
      <c r="A162" s="10">
        <f t="shared" si="4"/>
        <v>125</v>
      </c>
      <c r="B162" s="15" t="s">
        <v>440</v>
      </c>
      <c r="C162" s="14" t="s">
        <v>1</v>
      </c>
      <c r="D162" s="67">
        <v>829.55</v>
      </c>
      <c r="E162" s="67" t="s">
        <v>410</v>
      </c>
      <c r="F162" s="67">
        <v>909.75</v>
      </c>
      <c r="G162" s="68" t="s">
        <v>410</v>
      </c>
      <c r="H162" s="14" t="s">
        <v>441</v>
      </c>
      <c r="I162" s="32">
        <v>42356</v>
      </c>
      <c r="J162" s="14" t="s">
        <v>425</v>
      </c>
      <c r="K162" s="37">
        <v>43076</v>
      </c>
    </row>
    <row r="163" spans="1:11" s="34" customFormat="1" ht="15">
      <c r="A163" s="10">
        <f t="shared" si="4"/>
        <v>126</v>
      </c>
      <c r="B163" s="2" t="s">
        <v>176</v>
      </c>
      <c r="C163" s="12" t="s">
        <v>1</v>
      </c>
      <c r="D163" s="67">
        <v>1869.26</v>
      </c>
      <c r="E163" s="68">
        <v>2205.73</v>
      </c>
      <c r="F163" s="67">
        <v>1935.37</v>
      </c>
      <c r="G163" s="68">
        <v>2283.74</v>
      </c>
      <c r="H163" s="12" t="s">
        <v>205</v>
      </c>
      <c r="I163" s="32">
        <v>42356</v>
      </c>
      <c r="J163" s="12" t="s">
        <v>865</v>
      </c>
      <c r="K163" s="37">
        <v>43081</v>
      </c>
    </row>
    <row r="164" spans="1:11" s="34" customFormat="1" ht="15">
      <c r="A164" s="10">
        <f t="shared" si="4"/>
        <v>127</v>
      </c>
      <c r="B164" s="2" t="s">
        <v>445</v>
      </c>
      <c r="C164" s="12" t="s">
        <v>1</v>
      </c>
      <c r="D164" s="67">
        <v>1869.26</v>
      </c>
      <c r="E164" s="67" t="s">
        <v>410</v>
      </c>
      <c r="F164" s="67">
        <v>1935.37</v>
      </c>
      <c r="G164" s="68" t="s">
        <v>410</v>
      </c>
      <c r="H164" s="12" t="s">
        <v>447</v>
      </c>
      <c r="I164" s="32">
        <v>42356</v>
      </c>
      <c r="J164" s="12" t="s">
        <v>866</v>
      </c>
      <c r="K164" s="37">
        <v>43081</v>
      </c>
    </row>
    <row r="165" spans="1:11" s="34" customFormat="1" ht="15">
      <c r="A165" s="10">
        <f t="shared" si="4"/>
        <v>128</v>
      </c>
      <c r="B165" s="2" t="s">
        <v>446</v>
      </c>
      <c r="C165" s="12" t="s">
        <v>1</v>
      </c>
      <c r="D165" s="67">
        <v>1475.15</v>
      </c>
      <c r="E165" s="67" t="s">
        <v>410</v>
      </c>
      <c r="F165" s="67">
        <v>1520.42</v>
      </c>
      <c r="G165" s="68" t="s">
        <v>410</v>
      </c>
      <c r="H165" s="12" t="s">
        <v>447</v>
      </c>
      <c r="I165" s="32">
        <v>42356</v>
      </c>
      <c r="J165" s="12" t="s">
        <v>866</v>
      </c>
      <c r="K165" s="37">
        <v>43081</v>
      </c>
    </row>
    <row r="166" spans="1:11" s="34" customFormat="1" ht="108.75">
      <c r="A166" s="10">
        <f t="shared" si="4"/>
        <v>129</v>
      </c>
      <c r="B166" s="2" t="s">
        <v>432</v>
      </c>
      <c r="C166" s="12" t="s">
        <v>1</v>
      </c>
      <c r="D166" s="67">
        <v>1825.55</v>
      </c>
      <c r="E166" s="68">
        <v>2154.15</v>
      </c>
      <c r="F166" s="67">
        <v>1898.53</v>
      </c>
      <c r="G166" s="68">
        <v>2240.27</v>
      </c>
      <c r="H166" s="12" t="s">
        <v>214</v>
      </c>
      <c r="I166" s="32">
        <v>42356</v>
      </c>
      <c r="J166" s="12" t="s">
        <v>867</v>
      </c>
      <c r="K166" s="37">
        <v>43074</v>
      </c>
    </row>
    <row r="167" spans="1:11" s="34" customFormat="1" ht="46.5">
      <c r="A167" s="10">
        <f t="shared" si="4"/>
        <v>130</v>
      </c>
      <c r="B167" s="2" t="s">
        <v>433</v>
      </c>
      <c r="C167" s="12" t="s">
        <v>1</v>
      </c>
      <c r="D167" s="67">
        <v>1825.55</v>
      </c>
      <c r="E167" s="68" t="s">
        <v>410</v>
      </c>
      <c r="F167" s="67">
        <v>1898.53</v>
      </c>
      <c r="G167" s="68" t="s">
        <v>410</v>
      </c>
      <c r="H167" s="12" t="s">
        <v>868</v>
      </c>
      <c r="I167" s="32">
        <v>42356</v>
      </c>
      <c r="J167" s="66" t="s">
        <v>869</v>
      </c>
      <c r="K167" s="37">
        <v>43074</v>
      </c>
    </row>
    <row r="168" spans="1:11" s="34" customFormat="1" ht="30.75">
      <c r="A168" s="10">
        <f t="shared" si="4"/>
        <v>131</v>
      </c>
      <c r="B168" s="2" t="s">
        <v>215</v>
      </c>
      <c r="C168" s="12" t="s">
        <v>2</v>
      </c>
      <c r="D168" s="67">
        <v>2156.17</v>
      </c>
      <c r="E168" s="68">
        <v>2156.17</v>
      </c>
      <c r="F168" s="67">
        <v>2199.22</v>
      </c>
      <c r="G168" s="68">
        <v>2199.22</v>
      </c>
      <c r="H168" s="12" t="s">
        <v>216</v>
      </c>
      <c r="I168" s="32">
        <v>42356</v>
      </c>
      <c r="J168" s="12" t="s">
        <v>870</v>
      </c>
      <c r="K168" s="37">
        <v>43074</v>
      </c>
    </row>
    <row r="169" spans="1:11" s="34" customFormat="1" ht="30.75">
      <c r="A169" s="10">
        <f t="shared" si="4"/>
        <v>132</v>
      </c>
      <c r="B169" s="2" t="s">
        <v>265</v>
      </c>
      <c r="C169" s="12" t="s">
        <v>2</v>
      </c>
      <c r="D169" s="67">
        <v>1950.35</v>
      </c>
      <c r="E169" s="68">
        <v>1950.35</v>
      </c>
      <c r="F169" s="67">
        <v>2018.52</v>
      </c>
      <c r="G169" s="68">
        <v>2018.52</v>
      </c>
      <c r="H169" s="12" t="s">
        <v>266</v>
      </c>
      <c r="I169" s="32">
        <v>42356</v>
      </c>
      <c r="J169" s="12" t="s">
        <v>871</v>
      </c>
      <c r="K169" s="37">
        <v>43074</v>
      </c>
    </row>
    <row r="170" spans="1:11" s="34" customFormat="1" ht="15">
      <c r="A170" s="10">
        <f t="shared" si="4"/>
        <v>133</v>
      </c>
      <c r="B170" s="2" t="s">
        <v>167</v>
      </c>
      <c r="C170" s="12" t="s">
        <v>1</v>
      </c>
      <c r="D170" s="67">
        <v>3143.98</v>
      </c>
      <c r="E170" s="67" t="s">
        <v>410</v>
      </c>
      <c r="F170" s="67">
        <v>3328.72</v>
      </c>
      <c r="G170" s="68" t="s">
        <v>410</v>
      </c>
      <c r="H170" s="12" t="s">
        <v>233</v>
      </c>
      <c r="I170" s="32">
        <v>42355</v>
      </c>
      <c r="J170" s="12" t="s">
        <v>872</v>
      </c>
      <c r="K170" s="37">
        <v>43074</v>
      </c>
    </row>
    <row r="171" spans="1:11" s="34" customFormat="1" ht="46.5">
      <c r="A171" s="10">
        <f t="shared" si="4"/>
        <v>134</v>
      </c>
      <c r="B171" s="2" t="s">
        <v>49</v>
      </c>
      <c r="C171" s="12" t="s">
        <v>1</v>
      </c>
      <c r="D171" s="67">
        <v>2660.51</v>
      </c>
      <c r="E171" s="68" t="s">
        <v>410</v>
      </c>
      <c r="F171" s="67">
        <v>2792.65</v>
      </c>
      <c r="G171" s="68" t="s">
        <v>410</v>
      </c>
      <c r="H171" s="12" t="s">
        <v>235</v>
      </c>
      <c r="I171" s="32">
        <v>42355</v>
      </c>
      <c r="J171" s="12" t="s">
        <v>873</v>
      </c>
      <c r="K171" s="37">
        <v>43055</v>
      </c>
    </row>
    <row r="172" spans="1:11" s="40" customFormat="1" ht="15">
      <c r="A172" s="10">
        <f t="shared" si="4"/>
        <v>135</v>
      </c>
      <c r="B172" s="15" t="s">
        <v>50</v>
      </c>
      <c r="C172" s="14" t="s">
        <v>1</v>
      </c>
      <c r="D172" s="67">
        <v>1484.64</v>
      </c>
      <c r="E172" s="68">
        <v>1751.88</v>
      </c>
      <c r="F172" s="67">
        <v>1538.44</v>
      </c>
      <c r="G172" s="68">
        <v>1815.36</v>
      </c>
      <c r="H172" s="14" t="s">
        <v>232</v>
      </c>
      <c r="I172" s="32">
        <v>42355</v>
      </c>
      <c r="J172" s="14" t="s">
        <v>874</v>
      </c>
      <c r="K172" s="37">
        <v>43062</v>
      </c>
    </row>
    <row r="173" spans="1:11" s="34" customFormat="1" ht="15">
      <c r="A173" s="10">
        <f t="shared" si="4"/>
        <v>136</v>
      </c>
      <c r="B173" s="15" t="s">
        <v>154</v>
      </c>
      <c r="C173" s="14" t="s">
        <v>1</v>
      </c>
      <c r="D173" s="67">
        <v>788.35</v>
      </c>
      <c r="E173" s="67" t="s">
        <v>410</v>
      </c>
      <c r="F173" s="67">
        <v>815.98</v>
      </c>
      <c r="G173" s="68" t="s">
        <v>410</v>
      </c>
      <c r="H173" s="177" t="s">
        <v>234</v>
      </c>
      <c r="I173" s="170">
        <v>42355</v>
      </c>
      <c r="J173" s="177" t="s">
        <v>427</v>
      </c>
      <c r="K173" s="183">
        <v>43081</v>
      </c>
    </row>
    <row r="174" spans="1:11" s="34" customFormat="1" ht="15">
      <c r="A174" s="10">
        <f t="shared" si="4"/>
        <v>137</v>
      </c>
      <c r="B174" s="15" t="s">
        <v>153</v>
      </c>
      <c r="C174" s="14" t="s">
        <v>1</v>
      </c>
      <c r="D174" s="67">
        <v>1144.03</v>
      </c>
      <c r="E174" s="67" t="s">
        <v>410</v>
      </c>
      <c r="F174" s="67">
        <v>1184.11</v>
      </c>
      <c r="G174" s="68" t="s">
        <v>410</v>
      </c>
      <c r="H174" s="177"/>
      <c r="I174" s="171"/>
      <c r="J174" s="177"/>
      <c r="K174" s="177"/>
    </row>
    <row r="175" spans="1:11" s="34" customFormat="1" ht="15.75">
      <c r="A175" s="1"/>
      <c r="B175" s="38" t="s">
        <v>51</v>
      </c>
      <c r="C175" s="39"/>
      <c r="D175" s="133"/>
      <c r="E175" s="133"/>
      <c r="F175" s="133"/>
      <c r="G175" s="134"/>
      <c r="H175" s="12"/>
      <c r="I175" s="35"/>
      <c r="J175" s="12"/>
      <c r="K175" s="12"/>
    </row>
    <row r="176" spans="1:11" s="34" customFormat="1" ht="46.5">
      <c r="A176" s="1">
        <f>A174+1</f>
        <v>138</v>
      </c>
      <c r="B176" s="2" t="s">
        <v>124</v>
      </c>
      <c r="C176" s="12" t="s">
        <v>2</v>
      </c>
      <c r="D176" s="145">
        <v>1403.47</v>
      </c>
      <c r="E176" s="145">
        <v>1403.47</v>
      </c>
      <c r="F176" s="145">
        <v>1448.48</v>
      </c>
      <c r="G176" s="146">
        <v>1448.48</v>
      </c>
      <c r="H176" s="12" t="s">
        <v>351</v>
      </c>
      <c r="I176" s="32">
        <v>42349</v>
      </c>
      <c r="J176" s="12" t="s">
        <v>875</v>
      </c>
      <c r="K176" s="37">
        <v>43081</v>
      </c>
    </row>
    <row r="177" spans="1:11" s="34" customFormat="1" ht="15">
      <c r="A177" s="1">
        <f aca="true" t="shared" si="5" ref="A177:A182">A176+1</f>
        <v>139</v>
      </c>
      <c r="B177" s="2" t="s">
        <v>125</v>
      </c>
      <c r="C177" s="12" t="s">
        <v>2</v>
      </c>
      <c r="D177" s="145">
        <v>1865.3</v>
      </c>
      <c r="E177" s="145">
        <v>1865.3</v>
      </c>
      <c r="F177" s="145">
        <v>1938.71</v>
      </c>
      <c r="G177" s="146">
        <v>1938.71</v>
      </c>
      <c r="H177" s="12" t="s">
        <v>295</v>
      </c>
      <c r="I177" s="32">
        <v>42353</v>
      </c>
      <c r="J177" s="12" t="s">
        <v>876</v>
      </c>
      <c r="K177" s="37">
        <v>43055</v>
      </c>
    </row>
    <row r="178" spans="1:11" s="34" customFormat="1" ht="15">
      <c r="A178" s="1">
        <f t="shared" si="5"/>
        <v>140</v>
      </c>
      <c r="B178" s="15" t="s">
        <v>126</v>
      </c>
      <c r="C178" s="14" t="s">
        <v>2</v>
      </c>
      <c r="D178" s="145">
        <v>1876.06</v>
      </c>
      <c r="E178" s="145" t="s">
        <v>410</v>
      </c>
      <c r="F178" s="145">
        <v>2018.45</v>
      </c>
      <c r="G178" s="146" t="s">
        <v>410</v>
      </c>
      <c r="H178" s="12" t="s">
        <v>352</v>
      </c>
      <c r="I178" s="32">
        <v>42349</v>
      </c>
      <c r="J178" s="12" t="s">
        <v>877</v>
      </c>
      <c r="K178" s="37">
        <v>43081</v>
      </c>
    </row>
    <row r="179" spans="1:11" s="34" customFormat="1" ht="62.25">
      <c r="A179" s="1">
        <f t="shared" si="5"/>
        <v>141</v>
      </c>
      <c r="B179" s="2" t="s">
        <v>155</v>
      </c>
      <c r="C179" s="12" t="s">
        <v>2</v>
      </c>
      <c r="D179" s="145">
        <v>2636.13</v>
      </c>
      <c r="E179" s="146" t="s">
        <v>410</v>
      </c>
      <c r="F179" s="145">
        <v>2733.32</v>
      </c>
      <c r="G179" s="146" t="s">
        <v>410</v>
      </c>
      <c r="H179" s="12" t="s">
        <v>340</v>
      </c>
      <c r="I179" s="32">
        <v>42346</v>
      </c>
      <c r="J179" s="12" t="s">
        <v>878</v>
      </c>
      <c r="K179" s="37">
        <v>43062</v>
      </c>
    </row>
    <row r="180" spans="1:11" s="34" customFormat="1" ht="30.75">
      <c r="A180" s="1">
        <f t="shared" si="5"/>
        <v>142</v>
      </c>
      <c r="B180" s="2" t="s">
        <v>156</v>
      </c>
      <c r="C180" s="12" t="s">
        <v>2</v>
      </c>
      <c r="D180" s="145">
        <v>2141.8</v>
      </c>
      <c r="E180" s="146">
        <v>2141.8</v>
      </c>
      <c r="F180" s="145">
        <v>2212.72</v>
      </c>
      <c r="G180" s="146">
        <v>2212.72</v>
      </c>
      <c r="H180" s="12" t="s">
        <v>324</v>
      </c>
      <c r="I180" s="32">
        <v>42346</v>
      </c>
      <c r="J180" s="12" t="s">
        <v>879</v>
      </c>
      <c r="K180" s="37">
        <v>43062</v>
      </c>
    </row>
    <row r="181" spans="1:11" s="34" customFormat="1" ht="15">
      <c r="A181" s="1">
        <f t="shared" si="5"/>
        <v>143</v>
      </c>
      <c r="B181" s="2" t="s">
        <v>395</v>
      </c>
      <c r="C181" s="12" t="s">
        <v>2</v>
      </c>
      <c r="D181" s="145">
        <v>1742.1</v>
      </c>
      <c r="E181" s="145">
        <v>1742.1</v>
      </c>
      <c r="F181" s="145">
        <v>1802.76</v>
      </c>
      <c r="G181" s="146">
        <v>1802.76</v>
      </c>
      <c r="H181" s="57" t="s">
        <v>396</v>
      </c>
      <c r="I181" s="32">
        <v>42346</v>
      </c>
      <c r="J181" s="12" t="s">
        <v>420</v>
      </c>
      <c r="K181" s="37">
        <v>43067</v>
      </c>
    </row>
    <row r="182" spans="1:11" s="34" customFormat="1" ht="30.75">
      <c r="A182" s="1">
        <f t="shared" si="5"/>
        <v>144</v>
      </c>
      <c r="B182" s="144" t="s">
        <v>883</v>
      </c>
      <c r="C182" s="12" t="s">
        <v>1</v>
      </c>
      <c r="D182" s="145">
        <v>1357.43</v>
      </c>
      <c r="E182" s="145">
        <v>1601.77</v>
      </c>
      <c r="F182" s="145">
        <v>1485.37</v>
      </c>
      <c r="G182" s="146">
        <v>1654.96</v>
      </c>
      <c r="H182" s="57" t="s">
        <v>881</v>
      </c>
      <c r="I182" s="32">
        <v>42978</v>
      </c>
      <c r="J182" s="12" t="s">
        <v>882</v>
      </c>
      <c r="K182" s="37">
        <v>43062</v>
      </c>
    </row>
    <row r="183" spans="1:11" s="34" customFormat="1" ht="15">
      <c r="A183" s="1">
        <f>A182+1</f>
        <v>145</v>
      </c>
      <c r="B183" s="144" t="s">
        <v>978</v>
      </c>
      <c r="C183" s="12"/>
      <c r="D183" s="145">
        <v>1751.9</v>
      </c>
      <c r="E183" s="145">
        <v>2067.24</v>
      </c>
      <c r="F183" s="145">
        <v>1818.54</v>
      </c>
      <c r="G183" s="146">
        <v>2145.88</v>
      </c>
      <c r="H183" s="57" t="s">
        <v>977</v>
      </c>
      <c r="I183" s="32">
        <v>43067</v>
      </c>
      <c r="J183" s="12" t="s">
        <v>410</v>
      </c>
      <c r="K183" s="37" t="s">
        <v>410</v>
      </c>
    </row>
    <row r="184" spans="1:11" s="34" customFormat="1" ht="15">
      <c r="A184" s="1">
        <f>A183+1</f>
        <v>146</v>
      </c>
      <c r="B184" s="2" t="s">
        <v>414</v>
      </c>
      <c r="C184" s="12" t="s">
        <v>1</v>
      </c>
      <c r="D184" s="145">
        <v>1720.29</v>
      </c>
      <c r="E184" s="145">
        <v>2029.94</v>
      </c>
      <c r="F184" s="145">
        <v>1806.66</v>
      </c>
      <c r="G184" s="146">
        <v>2131.86</v>
      </c>
      <c r="H184" s="57" t="s">
        <v>476</v>
      </c>
      <c r="I184" s="32">
        <v>42719</v>
      </c>
      <c r="J184" s="12" t="s">
        <v>880</v>
      </c>
      <c r="K184" s="37">
        <v>43081</v>
      </c>
    </row>
    <row r="185" spans="1:11" s="24" customFormat="1" ht="15.75">
      <c r="A185" s="1"/>
      <c r="B185" s="38" t="s">
        <v>52</v>
      </c>
      <c r="C185" s="39"/>
      <c r="D185" s="133"/>
      <c r="E185" s="133"/>
      <c r="F185" s="133"/>
      <c r="G185" s="134"/>
      <c r="H185" s="12"/>
      <c r="I185" s="35"/>
      <c r="J185" s="12"/>
      <c r="K185" s="12"/>
    </row>
    <row r="186" spans="1:11" s="24" customFormat="1" ht="46.5">
      <c r="A186" s="1">
        <f>A184+1</f>
        <v>147</v>
      </c>
      <c r="B186" s="2" t="s">
        <v>127</v>
      </c>
      <c r="C186" s="12" t="s">
        <v>2</v>
      </c>
      <c r="D186" s="145">
        <v>1911.01</v>
      </c>
      <c r="E186" s="146">
        <v>1911.01</v>
      </c>
      <c r="F186" s="145">
        <v>1950.97</v>
      </c>
      <c r="G186" s="146">
        <v>1950.97</v>
      </c>
      <c r="H186" s="12" t="s">
        <v>388</v>
      </c>
      <c r="I186" s="32">
        <v>42342</v>
      </c>
      <c r="J186" s="12" t="s">
        <v>884</v>
      </c>
      <c r="K186" s="37">
        <v>43055</v>
      </c>
    </row>
    <row r="187" spans="1:11" s="24" customFormat="1" ht="46.5">
      <c r="A187" s="1">
        <f>A186+1</f>
        <v>148</v>
      </c>
      <c r="B187" s="2" t="s">
        <v>128</v>
      </c>
      <c r="C187" s="12" t="s">
        <v>2</v>
      </c>
      <c r="D187" s="145">
        <v>2161.75</v>
      </c>
      <c r="E187" s="146">
        <v>2161.75</v>
      </c>
      <c r="F187" s="145">
        <v>2237.21</v>
      </c>
      <c r="G187" s="146">
        <v>2237.21</v>
      </c>
      <c r="H187" s="12" t="s">
        <v>305</v>
      </c>
      <c r="I187" s="32">
        <v>42346</v>
      </c>
      <c r="J187" s="12" t="s">
        <v>885</v>
      </c>
      <c r="K187" s="37">
        <v>43081</v>
      </c>
    </row>
    <row r="188" spans="1:11" s="24" customFormat="1" ht="78">
      <c r="A188" s="1">
        <f>A187+1</f>
        <v>149</v>
      </c>
      <c r="B188" s="2" t="s">
        <v>328</v>
      </c>
      <c r="C188" s="12" t="s">
        <v>2</v>
      </c>
      <c r="D188" s="145">
        <v>2630.4</v>
      </c>
      <c r="E188" s="145" t="s">
        <v>410</v>
      </c>
      <c r="F188" s="145">
        <v>2680.89</v>
      </c>
      <c r="G188" s="146" t="s">
        <v>410</v>
      </c>
      <c r="H188" s="12" t="s">
        <v>329</v>
      </c>
      <c r="I188" s="32">
        <v>42342</v>
      </c>
      <c r="J188" s="12" t="s">
        <v>886</v>
      </c>
      <c r="K188" s="37">
        <v>43081</v>
      </c>
    </row>
    <row r="189" spans="1:11" s="24" customFormat="1" ht="62.25">
      <c r="A189" s="1">
        <f>A188+1</f>
        <v>150</v>
      </c>
      <c r="B189" s="10" t="s">
        <v>37</v>
      </c>
      <c r="C189" s="33" t="s">
        <v>1</v>
      </c>
      <c r="D189" s="145">
        <v>1395.91</v>
      </c>
      <c r="E189" s="146" t="s">
        <v>410</v>
      </c>
      <c r="F189" s="145">
        <v>1535.25</v>
      </c>
      <c r="G189" s="146" t="s">
        <v>410</v>
      </c>
      <c r="H189" s="12" t="s">
        <v>196</v>
      </c>
      <c r="I189" s="32">
        <v>42353</v>
      </c>
      <c r="J189" s="12" t="s">
        <v>887</v>
      </c>
      <c r="K189" s="37">
        <v>43050</v>
      </c>
    </row>
    <row r="190" spans="1:11" s="24" customFormat="1" ht="15">
      <c r="A190" s="1">
        <f>A189+1</f>
        <v>151</v>
      </c>
      <c r="B190" s="2" t="s">
        <v>129</v>
      </c>
      <c r="C190" s="12" t="s">
        <v>2</v>
      </c>
      <c r="D190" s="145">
        <v>3947</v>
      </c>
      <c r="E190" s="145" t="s">
        <v>410</v>
      </c>
      <c r="F190" s="145">
        <v>4045.7</v>
      </c>
      <c r="G190" s="146" t="s">
        <v>410</v>
      </c>
      <c r="H190" s="12" t="s">
        <v>304</v>
      </c>
      <c r="I190" s="32">
        <v>42346</v>
      </c>
      <c r="J190" s="12" t="s">
        <v>457</v>
      </c>
      <c r="K190" s="37">
        <v>43081</v>
      </c>
    </row>
    <row r="191" spans="1:11" s="24" customFormat="1" ht="15.75">
      <c r="A191" s="1"/>
      <c r="B191" s="38" t="s">
        <v>53</v>
      </c>
      <c r="C191" s="39"/>
      <c r="D191" s="133"/>
      <c r="E191" s="133"/>
      <c r="F191" s="133"/>
      <c r="G191" s="134"/>
      <c r="H191" s="12"/>
      <c r="I191" s="35"/>
      <c r="J191" s="12"/>
      <c r="K191" s="12"/>
    </row>
    <row r="192" spans="1:11" s="24" customFormat="1" ht="15">
      <c r="A192" s="1">
        <f>A190+1</f>
        <v>152</v>
      </c>
      <c r="B192" s="2" t="s">
        <v>130</v>
      </c>
      <c r="C192" s="12" t="s">
        <v>2</v>
      </c>
      <c r="D192" s="145">
        <v>1871.9</v>
      </c>
      <c r="E192" s="146">
        <v>1871.9</v>
      </c>
      <c r="F192" s="145">
        <v>1933.96</v>
      </c>
      <c r="G192" s="146">
        <v>1933.96</v>
      </c>
      <c r="H192" s="12" t="s">
        <v>335</v>
      </c>
      <c r="I192" s="32">
        <v>42335</v>
      </c>
      <c r="J192" s="12" t="s">
        <v>888</v>
      </c>
      <c r="K192" s="37">
        <v>43062</v>
      </c>
    </row>
    <row r="193" spans="1:11" s="24" customFormat="1" ht="15.75">
      <c r="A193" s="1"/>
      <c r="B193" s="38" t="s">
        <v>54</v>
      </c>
      <c r="C193" s="39"/>
      <c r="D193" s="133"/>
      <c r="E193" s="133"/>
      <c r="F193" s="133"/>
      <c r="G193" s="134"/>
      <c r="H193" s="12"/>
      <c r="I193" s="35"/>
      <c r="J193" s="12"/>
      <c r="K193" s="12"/>
    </row>
    <row r="194" spans="1:11" s="46" customFormat="1" ht="46.5">
      <c r="A194" s="1">
        <f>A192+1</f>
        <v>153</v>
      </c>
      <c r="B194" s="15" t="s">
        <v>55</v>
      </c>
      <c r="C194" s="14" t="s">
        <v>2</v>
      </c>
      <c r="D194" s="145">
        <v>1669.12</v>
      </c>
      <c r="E194" s="146">
        <v>1669.12</v>
      </c>
      <c r="F194" s="145">
        <v>1719.62</v>
      </c>
      <c r="G194" s="146">
        <v>1719.62</v>
      </c>
      <c r="H194" s="14" t="s">
        <v>366</v>
      </c>
      <c r="I194" s="32">
        <v>42332</v>
      </c>
      <c r="J194" s="14" t="s">
        <v>889</v>
      </c>
      <c r="K194" s="37">
        <v>43055</v>
      </c>
    </row>
    <row r="195" spans="1:11" s="24" customFormat="1" ht="15">
      <c r="A195" s="1">
        <f>A194+1</f>
        <v>154</v>
      </c>
      <c r="B195" s="144" t="s">
        <v>766</v>
      </c>
      <c r="C195" s="12" t="s">
        <v>1</v>
      </c>
      <c r="D195" s="145">
        <v>4634.29</v>
      </c>
      <c r="E195" s="145" t="s">
        <v>410</v>
      </c>
      <c r="F195" s="145">
        <v>4849.34</v>
      </c>
      <c r="G195" s="146" t="s">
        <v>410</v>
      </c>
      <c r="H195" s="12" t="s">
        <v>890</v>
      </c>
      <c r="I195" s="32">
        <v>42971</v>
      </c>
      <c r="J195" s="12" t="s">
        <v>891</v>
      </c>
      <c r="K195" s="37">
        <v>43062</v>
      </c>
    </row>
    <row r="196" spans="1:11" s="46" customFormat="1" ht="30.75">
      <c r="A196" s="4">
        <f>A195+1</f>
        <v>155</v>
      </c>
      <c r="B196" s="58" t="s">
        <v>131</v>
      </c>
      <c r="C196" s="59" t="s">
        <v>2</v>
      </c>
      <c r="D196" s="145">
        <v>1756.8</v>
      </c>
      <c r="E196" s="146">
        <v>1756.8</v>
      </c>
      <c r="F196" s="145">
        <v>1818.08</v>
      </c>
      <c r="G196" s="146">
        <v>1818.08</v>
      </c>
      <c r="H196" s="14" t="s">
        <v>322</v>
      </c>
      <c r="I196" s="32">
        <v>42332</v>
      </c>
      <c r="J196" s="14" t="s">
        <v>892</v>
      </c>
      <c r="K196" s="37">
        <v>43055</v>
      </c>
    </row>
    <row r="197" spans="1:11" s="24" customFormat="1" ht="15.75">
      <c r="A197" s="1"/>
      <c r="B197" s="38" t="s">
        <v>56</v>
      </c>
      <c r="C197" s="39"/>
      <c r="D197" s="133"/>
      <c r="E197" s="133"/>
      <c r="F197" s="133"/>
      <c r="G197" s="134"/>
      <c r="H197" s="12"/>
      <c r="I197" s="35"/>
      <c r="J197" s="12"/>
      <c r="K197" s="12"/>
    </row>
    <row r="198" spans="1:11" s="24" customFormat="1" ht="15">
      <c r="A198" s="1">
        <f>A196+1</f>
        <v>156</v>
      </c>
      <c r="B198" s="2" t="s">
        <v>132</v>
      </c>
      <c r="C198" s="12" t="s">
        <v>2</v>
      </c>
      <c r="D198" s="145">
        <v>2186.08</v>
      </c>
      <c r="E198" s="146">
        <v>2186.08</v>
      </c>
      <c r="F198" s="145">
        <v>2215.98</v>
      </c>
      <c r="G198" s="146">
        <v>2215.98</v>
      </c>
      <c r="H198" s="12" t="s">
        <v>367</v>
      </c>
      <c r="I198" s="32">
        <v>42332</v>
      </c>
      <c r="J198" s="12" t="s">
        <v>893</v>
      </c>
      <c r="K198" s="37">
        <v>43074</v>
      </c>
    </row>
    <row r="199" spans="1:11" s="24" customFormat="1" ht="15.75">
      <c r="A199" s="1"/>
      <c r="B199" s="38" t="s">
        <v>57</v>
      </c>
      <c r="C199" s="39"/>
      <c r="D199" s="133"/>
      <c r="E199" s="133"/>
      <c r="F199" s="133"/>
      <c r="G199" s="134"/>
      <c r="H199" s="12"/>
      <c r="I199" s="35"/>
      <c r="J199" s="12"/>
      <c r="K199" s="12"/>
    </row>
    <row r="200" spans="1:11" s="24" customFormat="1" ht="30.75">
      <c r="A200" s="1">
        <f>A198+1</f>
        <v>157</v>
      </c>
      <c r="B200" s="2" t="s">
        <v>470</v>
      </c>
      <c r="C200" s="12" t="s">
        <v>1</v>
      </c>
      <c r="D200" s="145">
        <v>1221.21</v>
      </c>
      <c r="E200" s="146" t="s">
        <v>410</v>
      </c>
      <c r="F200" s="145">
        <v>1309.75</v>
      </c>
      <c r="G200" s="146" t="s">
        <v>410</v>
      </c>
      <c r="H200" s="36" t="s">
        <v>895</v>
      </c>
      <c r="I200" s="60">
        <v>43084</v>
      </c>
      <c r="J200" s="36" t="s">
        <v>410</v>
      </c>
      <c r="K200" s="52" t="s">
        <v>410</v>
      </c>
    </row>
    <row r="201" spans="1:11" s="24" customFormat="1" ht="30.75">
      <c r="A201" s="1">
        <f>A200+1</f>
        <v>158</v>
      </c>
      <c r="B201" s="2" t="s">
        <v>471</v>
      </c>
      <c r="C201" s="12" t="s">
        <v>1</v>
      </c>
      <c r="D201" s="145">
        <v>596.95</v>
      </c>
      <c r="E201" s="145" t="s">
        <v>410</v>
      </c>
      <c r="F201" s="145">
        <v>636.44</v>
      </c>
      <c r="G201" s="146" t="s">
        <v>410</v>
      </c>
      <c r="H201" s="36" t="s">
        <v>894</v>
      </c>
      <c r="I201" s="60">
        <v>43084</v>
      </c>
      <c r="J201" s="36" t="s">
        <v>410</v>
      </c>
      <c r="K201" s="52" t="s">
        <v>410</v>
      </c>
    </row>
    <row r="202" spans="1:11" s="24" customFormat="1" ht="15">
      <c r="A202" s="1">
        <f>A201+1</f>
        <v>159</v>
      </c>
      <c r="B202" s="2" t="s">
        <v>179</v>
      </c>
      <c r="C202" s="12" t="s">
        <v>1</v>
      </c>
      <c r="D202" s="145">
        <v>948.88</v>
      </c>
      <c r="E202" s="146">
        <v>1119.68</v>
      </c>
      <c r="F202" s="145">
        <v>967.83</v>
      </c>
      <c r="G202" s="146">
        <v>1142.04</v>
      </c>
      <c r="H202" s="12" t="s">
        <v>271</v>
      </c>
      <c r="I202" s="32">
        <v>42356</v>
      </c>
      <c r="J202" s="12" t="s">
        <v>896</v>
      </c>
      <c r="K202" s="60">
        <v>43084</v>
      </c>
    </row>
    <row r="203" spans="1:11" s="34" customFormat="1" ht="15.75">
      <c r="A203" s="1"/>
      <c r="B203" s="38" t="s">
        <v>58</v>
      </c>
      <c r="C203" s="39"/>
      <c r="D203" s="133"/>
      <c r="E203" s="133"/>
      <c r="F203" s="133"/>
      <c r="G203" s="134"/>
      <c r="H203" s="12"/>
      <c r="I203" s="35"/>
      <c r="J203" s="12"/>
      <c r="K203" s="12"/>
    </row>
    <row r="204" spans="1:11" s="34" customFormat="1" ht="62.25">
      <c r="A204" s="1">
        <f>A202+1</f>
        <v>160</v>
      </c>
      <c r="B204" s="2" t="s">
        <v>59</v>
      </c>
      <c r="C204" s="12" t="s">
        <v>1</v>
      </c>
      <c r="D204" s="67">
        <v>1344.48</v>
      </c>
      <c r="E204" s="68">
        <v>1586.49</v>
      </c>
      <c r="F204" s="67">
        <v>1391.38</v>
      </c>
      <c r="G204" s="68">
        <v>1641.83</v>
      </c>
      <c r="H204" s="12" t="s">
        <v>230</v>
      </c>
      <c r="I204" s="32">
        <v>42355</v>
      </c>
      <c r="J204" s="12" t="s">
        <v>900</v>
      </c>
      <c r="K204" s="37">
        <v>43081</v>
      </c>
    </row>
    <row r="205" spans="1:11" s="34" customFormat="1" ht="30.75">
      <c r="A205" s="1">
        <f>A204+1</f>
        <v>161</v>
      </c>
      <c r="B205" s="2" t="s">
        <v>60</v>
      </c>
      <c r="C205" s="12" t="s">
        <v>1</v>
      </c>
      <c r="D205" s="67">
        <v>1404.63</v>
      </c>
      <c r="E205" s="68" t="s">
        <v>410</v>
      </c>
      <c r="F205" s="67">
        <v>1491.09</v>
      </c>
      <c r="G205" s="68" t="s">
        <v>410</v>
      </c>
      <c r="H205" s="12" t="s">
        <v>356</v>
      </c>
      <c r="I205" s="32">
        <v>42349</v>
      </c>
      <c r="J205" s="12" t="s">
        <v>901</v>
      </c>
      <c r="K205" s="37">
        <v>43055</v>
      </c>
    </row>
    <row r="206" spans="1:11" s="34" customFormat="1" ht="15">
      <c r="A206" s="1">
        <f aca="true" t="shared" si="6" ref="A206:A260">A205+1</f>
        <v>162</v>
      </c>
      <c r="B206" s="2" t="s">
        <v>61</v>
      </c>
      <c r="C206" s="12" t="s">
        <v>1</v>
      </c>
      <c r="D206" s="67">
        <v>1488.08</v>
      </c>
      <c r="E206" s="68">
        <v>1755.93</v>
      </c>
      <c r="F206" s="67">
        <v>1543.54</v>
      </c>
      <c r="G206" s="68">
        <v>1821.38</v>
      </c>
      <c r="H206" s="12" t="s">
        <v>247</v>
      </c>
      <c r="I206" s="32">
        <v>42355</v>
      </c>
      <c r="J206" s="12" t="s">
        <v>902</v>
      </c>
      <c r="K206" s="37">
        <v>43049</v>
      </c>
    </row>
    <row r="207" spans="1:11" s="34" customFormat="1" ht="30.75">
      <c r="A207" s="1">
        <f t="shared" si="6"/>
        <v>163</v>
      </c>
      <c r="B207" s="2" t="s">
        <v>159</v>
      </c>
      <c r="C207" s="12" t="s">
        <v>1</v>
      </c>
      <c r="D207" s="67">
        <v>1312.22</v>
      </c>
      <c r="E207" s="68">
        <v>1548.42</v>
      </c>
      <c r="F207" s="67">
        <v>1357.79</v>
      </c>
      <c r="G207" s="68">
        <v>1602.19</v>
      </c>
      <c r="H207" s="12" t="s">
        <v>217</v>
      </c>
      <c r="I207" s="32">
        <v>42356</v>
      </c>
      <c r="J207" s="12" t="s">
        <v>368</v>
      </c>
      <c r="K207" s="37">
        <v>43084</v>
      </c>
    </row>
    <row r="208" spans="1:11" s="34" customFormat="1" ht="30.75">
      <c r="A208" s="1">
        <f t="shared" si="6"/>
        <v>164</v>
      </c>
      <c r="B208" s="2" t="s">
        <v>88</v>
      </c>
      <c r="C208" s="12" t="s">
        <v>1</v>
      </c>
      <c r="D208" s="67">
        <v>1111.79</v>
      </c>
      <c r="E208" s="68" t="s">
        <v>410</v>
      </c>
      <c r="F208" s="67">
        <v>1135.27</v>
      </c>
      <c r="G208" s="68" t="s">
        <v>410</v>
      </c>
      <c r="H208" s="177" t="s">
        <v>309</v>
      </c>
      <c r="I208" s="170">
        <v>42346</v>
      </c>
      <c r="J208" s="174" t="s">
        <v>903</v>
      </c>
      <c r="K208" s="176">
        <v>43076</v>
      </c>
    </row>
    <row r="209" spans="1:11" s="34" customFormat="1" ht="30.75">
      <c r="A209" s="1">
        <f t="shared" si="6"/>
        <v>165</v>
      </c>
      <c r="B209" s="2" t="s">
        <v>89</v>
      </c>
      <c r="C209" s="12" t="s">
        <v>1</v>
      </c>
      <c r="D209" s="67">
        <v>1165.2</v>
      </c>
      <c r="E209" s="67">
        <v>1374.94</v>
      </c>
      <c r="F209" s="67">
        <v>1175.83</v>
      </c>
      <c r="G209" s="68">
        <v>1387.48</v>
      </c>
      <c r="H209" s="177"/>
      <c r="I209" s="171"/>
      <c r="J209" s="175"/>
      <c r="K209" s="175"/>
    </row>
    <row r="210" spans="1:11" s="34" customFormat="1" ht="15">
      <c r="A210" s="1">
        <f t="shared" si="6"/>
        <v>166</v>
      </c>
      <c r="B210" s="51" t="s">
        <v>90</v>
      </c>
      <c r="C210" s="33" t="s">
        <v>1</v>
      </c>
      <c r="D210" s="67">
        <v>1383.84</v>
      </c>
      <c r="E210" s="68" t="s">
        <v>410</v>
      </c>
      <c r="F210" s="67">
        <v>1466.86</v>
      </c>
      <c r="G210" s="68" t="s">
        <v>410</v>
      </c>
      <c r="H210" s="174" t="s">
        <v>201</v>
      </c>
      <c r="I210" s="176">
        <v>42356</v>
      </c>
      <c r="J210" s="174" t="s">
        <v>904</v>
      </c>
      <c r="K210" s="176">
        <v>43062</v>
      </c>
    </row>
    <row r="211" spans="1:11" s="34" customFormat="1" ht="15">
      <c r="A211" s="1">
        <f t="shared" si="6"/>
        <v>167</v>
      </c>
      <c r="B211" s="51" t="s">
        <v>91</v>
      </c>
      <c r="C211" s="33" t="s">
        <v>1</v>
      </c>
      <c r="D211" s="67">
        <v>1361.42</v>
      </c>
      <c r="E211" s="68">
        <v>1606.48</v>
      </c>
      <c r="F211" s="67">
        <v>1408.99</v>
      </c>
      <c r="G211" s="68">
        <v>1662.61</v>
      </c>
      <c r="H211" s="175"/>
      <c r="I211" s="178"/>
      <c r="J211" s="175"/>
      <c r="K211" s="175"/>
    </row>
    <row r="212" spans="1:11" s="34" customFormat="1" ht="15">
      <c r="A212" s="1">
        <f t="shared" si="6"/>
        <v>168</v>
      </c>
      <c r="B212" s="2" t="s">
        <v>133</v>
      </c>
      <c r="C212" s="12" t="s">
        <v>2</v>
      </c>
      <c r="D212" s="67">
        <v>1704.1</v>
      </c>
      <c r="E212" s="67">
        <v>1704.1</v>
      </c>
      <c r="F212" s="67">
        <v>1758.53</v>
      </c>
      <c r="G212" s="68">
        <v>1758.53</v>
      </c>
      <c r="H212" s="12" t="s">
        <v>277</v>
      </c>
      <c r="I212" s="32">
        <v>42356</v>
      </c>
      <c r="J212" s="12" t="s">
        <v>905</v>
      </c>
      <c r="K212" s="37">
        <v>43076</v>
      </c>
    </row>
    <row r="213" spans="1:11" s="34" customFormat="1" ht="15">
      <c r="A213" s="1">
        <f t="shared" si="6"/>
        <v>169</v>
      </c>
      <c r="B213" s="2" t="s">
        <v>180</v>
      </c>
      <c r="C213" s="12" t="s">
        <v>1</v>
      </c>
      <c r="D213" s="67">
        <v>1100.91</v>
      </c>
      <c r="E213" s="68">
        <v>1299.07</v>
      </c>
      <c r="F213" s="67">
        <v>1139.33</v>
      </c>
      <c r="G213" s="68">
        <v>1344.41</v>
      </c>
      <c r="H213" s="12" t="s">
        <v>231</v>
      </c>
      <c r="I213" s="32">
        <v>42355</v>
      </c>
      <c r="J213" s="12" t="s">
        <v>906</v>
      </c>
      <c r="K213" s="37">
        <v>43055</v>
      </c>
    </row>
    <row r="214" spans="1:11" s="34" customFormat="1" ht="46.5">
      <c r="A214" s="1">
        <f t="shared" si="6"/>
        <v>170</v>
      </c>
      <c r="B214" s="2" t="s">
        <v>182</v>
      </c>
      <c r="C214" s="12" t="s">
        <v>1</v>
      </c>
      <c r="D214" s="67">
        <v>1109.8</v>
      </c>
      <c r="E214" s="68">
        <v>1309.56</v>
      </c>
      <c r="F214" s="67">
        <v>1148.05</v>
      </c>
      <c r="G214" s="68">
        <v>1354.7</v>
      </c>
      <c r="H214" s="177" t="s">
        <v>253</v>
      </c>
      <c r="I214" s="170">
        <v>42355</v>
      </c>
      <c r="J214" s="184" t="s">
        <v>494</v>
      </c>
      <c r="K214" s="176">
        <v>43076</v>
      </c>
    </row>
    <row r="215" spans="1:11" s="34" customFormat="1" ht="46.5">
      <c r="A215" s="1">
        <f t="shared" si="6"/>
        <v>171</v>
      </c>
      <c r="B215" s="2" t="s">
        <v>181</v>
      </c>
      <c r="C215" s="12" t="s">
        <v>1</v>
      </c>
      <c r="D215" s="67">
        <v>1018.25</v>
      </c>
      <c r="E215" s="67" t="s">
        <v>410</v>
      </c>
      <c r="F215" s="67">
        <v>1033.22</v>
      </c>
      <c r="G215" s="68" t="s">
        <v>410</v>
      </c>
      <c r="H215" s="177"/>
      <c r="I215" s="171"/>
      <c r="J215" s="175"/>
      <c r="K215" s="175"/>
    </row>
    <row r="216" spans="1:11" s="34" customFormat="1" ht="62.25">
      <c r="A216" s="1">
        <f t="shared" si="6"/>
        <v>172</v>
      </c>
      <c r="B216" s="2" t="s">
        <v>62</v>
      </c>
      <c r="C216" s="12" t="s">
        <v>1</v>
      </c>
      <c r="D216" s="67">
        <v>1391.43</v>
      </c>
      <c r="E216" s="68" t="s">
        <v>410</v>
      </c>
      <c r="F216" s="67">
        <v>1461.44</v>
      </c>
      <c r="G216" s="68" t="s">
        <v>410</v>
      </c>
      <c r="H216" s="12" t="s">
        <v>220</v>
      </c>
      <c r="I216" s="32">
        <v>42356</v>
      </c>
      <c r="J216" s="12" t="s">
        <v>460</v>
      </c>
      <c r="K216" s="37">
        <v>43081</v>
      </c>
    </row>
    <row r="217" spans="1:11" s="34" customFormat="1" ht="15">
      <c r="A217" s="1">
        <f t="shared" si="6"/>
        <v>173</v>
      </c>
      <c r="B217" s="2" t="s">
        <v>134</v>
      </c>
      <c r="C217" s="12" t="s">
        <v>2</v>
      </c>
      <c r="D217" s="67">
        <v>2104.05</v>
      </c>
      <c r="E217" s="68" t="s">
        <v>410</v>
      </c>
      <c r="F217" s="67">
        <v>2250.27</v>
      </c>
      <c r="G217" s="68" t="s">
        <v>410</v>
      </c>
      <c r="H217" s="12" t="s">
        <v>283</v>
      </c>
      <c r="I217" s="32">
        <v>42353</v>
      </c>
      <c r="J217" s="12" t="s">
        <v>908</v>
      </c>
      <c r="K217" s="37">
        <v>43055</v>
      </c>
    </row>
    <row r="218" spans="1:11" s="34" customFormat="1" ht="15">
      <c r="A218" s="1">
        <f t="shared" si="6"/>
        <v>174</v>
      </c>
      <c r="B218" s="2" t="s">
        <v>63</v>
      </c>
      <c r="C218" s="12" t="s">
        <v>1</v>
      </c>
      <c r="D218" s="67">
        <v>1225.7</v>
      </c>
      <c r="E218" s="67" t="s">
        <v>410</v>
      </c>
      <c r="F218" s="67">
        <v>1268.61</v>
      </c>
      <c r="G218" s="68" t="s">
        <v>410</v>
      </c>
      <c r="H218" s="12" t="s">
        <v>286</v>
      </c>
      <c r="I218" s="32">
        <v>42353</v>
      </c>
      <c r="J218" s="12" t="s">
        <v>909</v>
      </c>
      <c r="K218" s="37">
        <v>43067</v>
      </c>
    </row>
    <row r="219" spans="1:11" s="34" customFormat="1" ht="62.25">
      <c r="A219" s="1">
        <f t="shared" si="6"/>
        <v>175</v>
      </c>
      <c r="B219" s="2" t="s">
        <v>64</v>
      </c>
      <c r="C219" s="12" t="s">
        <v>1</v>
      </c>
      <c r="D219" s="67">
        <v>1445.48</v>
      </c>
      <c r="E219" s="68">
        <v>1705.67</v>
      </c>
      <c r="F219" s="67">
        <v>1461.1</v>
      </c>
      <c r="G219" s="68">
        <v>1724.1</v>
      </c>
      <c r="H219" s="12" t="s">
        <v>336</v>
      </c>
      <c r="I219" s="32">
        <v>42346</v>
      </c>
      <c r="J219" s="12" t="s">
        <v>910</v>
      </c>
      <c r="K219" s="37">
        <v>43055</v>
      </c>
    </row>
    <row r="220" spans="1:11" s="34" customFormat="1" ht="46.5">
      <c r="A220" s="1">
        <f t="shared" si="6"/>
        <v>176</v>
      </c>
      <c r="B220" s="2" t="s">
        <v>65</v>
      </c>
      <c r="C220" s="12" t="s">
        <v>1</v>
      </c>
      <c r="D220" s="67">
        <v>1134.65</v>
      </c>
      <c r="E220" s="68">
        <v>1338.89</v>
      </c>
      <c r="F220" s="67">
        <v>1174.39</v>
      </c>
      <c r="G220" s="68">
        <v>1385.78</v>
      </c>
      <c r="H220" s="12" t="s">
        <v>257</v>
      </c>
      <c r="I220" s="32">
        <v>42355</v>
      </c>
      <c r="J220" s="12" t="s">
        <v>911</v>
      </c>
      <c r="K220" s="37">
        <v>43081</v>
      </c>
    </row>
    <row r="221" spans="1:11" s="34" customFormat="1" ht="15">
      <c r="A221" s="1">
        <f t="shared" si="6"/>
        <v>177</v>
      </c>
      <c r="B221" s="2" t="s">
        <v>135</v>
      </c>
      <c r="C221" s="12" t="s">
        <v>2</v>
      </c>
      <c r="D221" s="67">
        <v>1808.06</v>
      </c>
      <c r="E221" s="68">
        <v>1808.06</v>
      </c>
      <c r="F221" s="67">
        <v>1869.78</v>
      </c>
      <c r="G221" s="68">
        <v>1869.78</v>
      </c>
      <c r="H221" s="12" t="s">
        <v>281</v>
      </c>
      <c r="I221" s="32">
        <v>42353</v>
      </c>
      <c r="J221" s="12" t="s">
        <v>912</v>
      </c>
      <c r="K221" s="37">
        <v>43062</v>
      </c>
    </row>
    <row r="222" spans="1:11" s="34" customFormat="1" ht="15">
      <c r="A222" s="1">
        <f t="shared" si="6"/>
        <v>178</v>
      </c>
      <c r="B222" s="2" t="s">
        <v>66</v>
      </c>
      <c r="C222" s="12" t="s">
        <v>1</v>
      </c>
      <c r="D222" s="67">
        <v>1628.28</v>
      </c>
      <c r="E222" s="68" t="s">
        <v>410</v>
      </c>
      <c r="F222" s="67">
        <v>1763.82</v>
      </c>
      <c r="G222" s="68" t="s">
        <v>410</v>
      </c>
      <c r="H222" s="12" t="s">
        <v>249</v>
      </c>
      <c r="I222" s="32">
        <v>42355</v>
      </c>
      <c r="J222" s="12" t="s">
        <v>913</v>
      </c>
      <c r="K222" s="37">
        <v>43055</v>
      </c>
    </row>
    <row r="223" spans="1:11" s="34" customFormat="1" ht="15">
      <c r="A223" s="1">
        <f t="shared" si="6"/>
        <v>179</v>
      </c>
      <c r="B223" s="2" t="s">
        <v>67</v>
      </c>
      <c r="C223" s="12" t="s">
        <v>1</v>
      </c>
      <c r="D223" s="67">
        <v>1526.47</v>
      </c>
      <c r="E223" s="68" t="s">
        <v>410</v>
      </c>
      <c r="F223" s="67">
        <v>1598.66</v>
      </c>
      <c r="G223" s="68" t="s">
        <v>410</v>
      </c>
      <c r="H223" s="12" t="s">
        <v>291</v>
      </c>
      <c r="I223" s="32">
        <v>42353</v>
      </c>
      <c r="J223" s="12" t="s">
        <v>914</v>
      </c>
      <c r="K223" s="37">
        <v>43079</v>
      </c>
    </row>
    <row r="224" spans="1:11" s="24" customFormat="1" ht="15">
      <c r="A224" s="1">
        <f t="shared" si="6"/>
        <v>180</v>
      </c>
      <c r="B224" s="2" t="s">
        <v>68</v>
      </c>
      <c r="C224" s="12" t="s">
        <v>1</v>
      </c>
      <c r="D224" s="67">
        <v>1833.25</v>
      </c>
      <c r="E224" s="68" t="s">
        <v>410</v>
      </c>
      <c r="F224" s="67">
        <v>1900.47</v>
      </c>
      <c r="G224" s="68" t="s">
        <v>410</v>
      </c>
      <c r="H224" s="12" t="s">
        <v>237</v>
      </c>
      <c r="I224" s="32">
        <v>42355</v>
      </c>
      <c r="J224" s="12" t="s">
        <v>915</v>
      </c>
      <c r="K224" s="37">
        <v>43085</v>
      </c>
    </row>
    <row r="225" spans="1:11" s="24" customFormat="1" ht="15">
      <c r="A225" s="1">
        <f t="shared" si="6"/>
        <v>181</v>
      </c>
      <c r="B225" s="2" t="s">
        <v>907</v>
      </c>
      <c r="C225" s="12" t="s">
        <v>2</v>
      </c>
      <c r="D225" s="67">
        <v>1934.2</v>
      </c>
      <c r="E225" s="67">
        <v>1934.2</v>
      </c>
      <c r="F225" s="67">
        <v>2001.84</v>
      </c>
      <c r="G225" s="68">
        <v>2001.84</v>
      </c>
      <c r="H225" s="12" t="s">
        <v>355</v>
      </c>
      <c r="I225" s="32">
        <v>42349</v>
      </c>
      <c r="J225" s="12" t="s">
        <v>916</v>
      </c>
      <c r="K225" s="37">
        <v>43067</v>
      </c>
    </row>
    <row r="226" spans="1:11" s="24" customFormat="1" ht="15">
      <c r="A226" s="1">
        <f t="shared" si="6"/>
        <v>182</v>
      </c>
      <c r="B226" s="2" t="s">
        <v>163</v>
      </c>
      <c r="C226" s="12" t="s">
        <v>2</v>
      </c>
      <c r="D226" s="67">
        <v>1725.37</v>
      </c>
      <c r="E226" s="67" t="s">
        <v>410</v>
      </c>
      <c r="F226" s="67">
        <v>1785.73</v>
      </c>
      <c r="G226" s="68" t="s">
        <v>410</v>
      </c>
      <c r="H226" s="12" t="s">
        <v>256</v>
      </c>
      <c r="I226" s="32">
        <v>42355</v>
      </c>
      <c r="J226" s="12" t="s">
        <v>919</v>
      </c>
      <c r="K226" s="37">
        <v>43067</v>
      </c>
    </row>
    <row r="227" spans="1:11" s="24" customFormat="1" ht="15">
      <c r="A227" s="1">
        <f t="shared" si="6"/>
        <v>183</v>
      </c>
      <c r="B227" s="2" t="s">
        <v>69</v>
      </c>
      <c r="C227" s="12" t="s">
        <v>1</v>
      </c>
      <c r="D227" s="67">
        <v>1453.52</v>
      </c>
      <c r="E227" s="68">
        <v>1715.15</v>
      </c>
      <c r="F227" s="67">
        <v>1504.37</v>
      </c>
      <c r="G227" s="68">
        <v>1775.16</v>
      </c>
      <c r="H227" s="12" t="s">
        <v>298</v>
      </c>
      <c r="I227" s="32">
        <v>42353</v>
      </c>
      <c r="J227" s="12" t="s">
        <v>920</v>
      </c>
      <c r="K227" s="37">
        <v>43062</v>
      </c>
    </row>
    <row r="228" spans="1:11" s="34" customFormat="1" ht="108.75">
      <c r="A228" s="1">
        <f t="shared" si="6"/>
        <v>184</v>
      </c>
      <c r="B228" s="2" t="s">
        <v>489</v>
      </c>
      <c r="C228" s="12" t="s">
        <v>1</v>
      </c>
      <c r="D228" s="67">
        <v>1778.91</v>
      </c>
      <c r="E228" s="68" t="s">
        <v>410</v>
      </c>
      <c r="F228" s="67">
        <v>1830.45</v>
      </c>
      <c r="G228" s="68" t="s">
        <v>410</v>
      </c>
      <c r="H228" s="12" t="s">
        <v>490</v>
      </c>
      <c r="I228" s="32">
        <v>42356</v>
      </c>
      <c r="J228" s="12" t="s">
        <v>921</v>
      </c>
      <c r="K228" s="37">
        <v>43076</v>
      </c>
    </row>
    <row r="229" spans="1:11" s="34" customFormat="1" ht="108.75">
      <c r="A229" s="1">
        <f t="shared" si="6"/>
        <v>185</v>
      </c>
      <c r="B229" s="2" t="s">
        <v>207</v>
      </c>
      <c r="C229" s="12" t="s">
        <v>1</v>
      </c>
      <c r="D229" s="67">
        <v>1870.65</v>
      </c>
      <c r="E229" s="68">
        <v>2207.37</v>
      </c>
      <c r="F229" s="67">
        <v>1935.72</v>
      </c>
      <c r="G229" s="68">
        <v>2284.15</v>
      </c>
      <c r="H229" s="12" t="s">
        <v>288</v>
      </c>
      <c r="I229" s="32">
        <v>42353</v>
      </c>
      <c r="J229" s="12" t="s">
        <v>421</v>
      </c>
      <c r="K229" s="37">
        <v>43067</v>
      </c>
    </row>
    <row r="230" spans="1:11" s="34" customFormat="1" ht="108.75">
      <c r="A230" s="1">
        <f t="shared" si="6"/>
        <v>186</v>
      </c>
      <c r="B230" s="2" t="s">
        <v>289</v>
      </c>
      <c r="C230" s="12" t="s">
        <v>1</v>
      </c>
      <c r="D230" s="67">
        <v>1352.38</v>
      </c>
      <c r="E230" s="68">
        <v>1595.81</v>
      </c>
      <c r="F230" s="67">
        <v>1399.71</v>
      </c>
      <c r="G230" s="68">
        <v>1651.66</v>
      </c>
      <c r="H230" s="12" t="s">
        <v>290</v>
      </c>
      <c r="I230" s="32">
        <v>42353</v>
      </c>
      <c r="J230" s="12" t="s">
        <v>922</v>
      </c>
      <c r="K230" s="37">
        <v>43067</v>
      </c>
    </row>
    <row r="231" spans="1:11" s="34" customFormat="1" ht="93">
      <c r="A231" s="1">
        <f t="shared" si="6"/>
        <v>187</v>
      </c>
      <c r="B231" s="2" t="s">
        <v>500</v>
      </c>
      <c r="C231" s="12" t="s">
        <v>1</v>
      </c>
      <c r="D231" s="67">
        <v>2472.34</v>
      </c>
      <c r="E231" s="67" t="s">
        <v>410</v>
      </c>
      <c r="F231" s="67">
        <v>2621.45</v>
      </c>
      <c r="G231" s="68" t="s">
        <v>410</v>
      </c>
      <c r="H231" s="12" t="s">
        <v>330</v>
      </c>
      <c r="I231" s="32">
        <v>42720</v>
      </c>
      <c r="J231" s="12" t="s">
        <v>923</v>
      </c>
      <c r="K231" s="37">
        <v>43067</v>
      </c>
    </row>
    <row r="232" spans="1:11" s="34" customFormat="1" ht="30.75">
      <c r="A232" s="1">
        <f t="shared" si="6"/>
        <v>188</v>
      </c>
      <c r="B232" s="2" t="s">
        <v>70</v>
      </c>
      <c r="C232" s="12" t="s">
        <v>1</v>
      </c>
      <c r="D232" s="67">
        <v>1256.43</v>
      </c>
      <c r="E232" s="68">
        <v>1482.59</v>
      </c>
      <c r="F232" s="67">
        <v>1302.61</v>
      </c>
      <c r="G232" s="68">
        <v>1537.08</v>
      </c>
      <c r="H232" s="12" t="s">
        <v>244</v>
      </c>
      <c r="I232" s="32">
        <v>42355</v>
      </c>
      <c r="J232" s="12" t="s">
        <v>924</v>
      </c>
      <c r="K232" s="37">
        <v>43062</v>
      </c>
    </row>
    <row r="233" spans="1:11" s="34" customFormat="1" ht="15">
      <c r="A233" s="1">
        <f t="shared" si="6"/>
        <v>189</v>
      </c>
      <c r="B233" s="2" t="s">
        <v>71</v>
      </c>
      <c r="C233" s="12" t="s">
        <v>1</v>
      </c>
      <c r="D233" s="67">
        <v>1509.73</v>
      </c>
      <c r="E233" s="68">
        <v>1781.48</v>
      </c>
      <c r="F233" s="67">
        <v>1561.22</v>
      </c>
      <c r="G233" s="68">
        <v>1842.24</v>
      </c>
      <c r="H233" s="12" t="s">
        <v>251</v>
      </c>
      <c r="I233" s="32">
        <v>42355</v>
      </c>
      <c r="J233" s="12" t="s">
        <v>463</v>
      </c>
      <c r="K233" s="37">
        <v>42716</v>
      </c>
    </row>
    <row r="234" spans="1:11" s="34" customFormat="1" ht="15">
      <c r="A234" s="1">
        <f t="shared" si="6"/>
        <v>190</v>
      </c>
      <c r="B234" s="2" t="s">
        <v>164</v>
      </c>
      <c r="C234" s="12" t="s">
        <v>2</v>
      </c>
      <c r="D234" s="67">
        <v>2223.44</v>
      </c>
      <c r="E234" s="68">
        <v>2223.44</v>
      </c>
      <c r="F234" s="67">
        <v>2276.12</v>
      </c>
      <c r="G234" s="68">
        <v>2276.12</v>
      </c>
      <c r="H234" s="12" t="s">
        <v>294</v>
      </c>
      <c r="I234" s="32">
        <v>42353</v>
      </c>
      <c r="J234" s="12" t="s">
        <v>925</v>
      </c>
      <c r="K234" s="37">
        <v>43062</v>
      </c>
    </row>
    <row r="235" spans="1:11" s="34" customFormat="1" ht="15">
      <c r="A235" s="1">
        <f t="shared" si="6"/>
        <v>191</v>
      </c>
      <c r="B235" s="2" t="s">
        <v>157</v>
      </c>
      <c r="C235" s="12" t="s">
        <v>1</v>
      </c>
      <c r="D235" s="67">
        <v>1823.4</v>
      </c>
      <c r="E235" s="68">
        <v>2151.61</v>
      </c>
      <c r="F235" s="67">
        <v>1862.78</v>
      </c>
      <c r="G235" s="68">
        <v>2198.08</v>
      </c>
      <c r="H235" s="12" t="s">
        <v>255</v>
      </c>
      <c r="I235" s="32">
        <v>42355</v>
      </c>
      <c r="J235" s="12" t="s">
        <v>926</v>
      </c>
      <c r="K235" s="37">
        <v>43069</v>
      </c>
    </row>
    <row r="236" spans="1:11" s="34" customFormat="1" ht="15">
      <c r="A236" s="1">
        <f t="shared" si="6"/>
        <v>192</v>
      </c>
      <c r="B236" s="2" t="s">
        <v>72</v>
      </c>
      <c r="C236" s="12" t="s">
        <v>1</v>
      </c>
      <c r="D236" s="67">
        <v>1661.06</v>
      </c>
      <c r="E236" s="68" t="s">
        <v>410</v>
      </c>
      <c r="F236" s="67">
        <v>1671.34</v>
      </c>
      <c r="G236" s="68" t="s">
        <v>410</v>
      </c>
      <c r="H236" s="12" t="s">
        <v>248</v>
      </c>
      <c r="I236" s="32">
        <v>42355</v>
      </c>
      <c r="J236" s="12" t="s">
        <v>927</v>
      </c>
      <c r="K236" s="37">
        <v>43069</v>
      </c>
    </row>
    <row r="237" spans="1:11" s="34" customFormat="1" ht="15">
      <c r="A237" s="1">
        <f t="shared" si="6"/>
        <v>193</v>
      </c>
      <c r="B237" s="2" t="s">
        <v>158</v>
      </c>
      <c r="C237" s="12" t="s">
        <v>1</v>
      </c>
      <c r="D237" s="67">
        <v>1898.55</v>
      </c>
      <c r="E237" s="68">
        <v>2240.29</v>
      </c>
      <c r="F237" s="67">
        <v>1918.38</v>
      </c>
      <c r="G237" s="68">
        <v>2263.69</v>
      </c>
      <c r="H237" s="12" t="s">
        <v>272</v>
      </c>
      <c r="I237" s="32">
        <v>42356</v>
      </c>
      <c r="J237" s="12" t="s">
        <v>928</v>
      </c>
      <c r="K237" s="37">
        <v>43081</v>
      </c>
    </row>
    <row r="238" spans="1:11" s="34" customFormat="1" ht="30.75">
      <c r="A238" s="1">
        <f>A237+1</f>
        <v>194</v>
      </c>
      <c r="B238" s="51" t="s">
        <v>931</v>
      </c>
      <c r="C238" s="33" t="s">
        <v>1</v>
      </c>
      <c r="D238" s="67">
        <v>1524.65</v>
      </c>
      <c r="E238" s="68">
        <v>1799.09</v>
      </c>
      <c r="F238" s="67">
        <v>1576.53</v>
      </c>
      <c r="G238" s="68">
        <v>1860.31</v>
      </c>
      <c r="H238" s="12" t="s">
        <v>200</v>
      </c>
      <c r="I238" s="32">
        <v>42356</v>
      </c>
      <c r="J238" s="12" t="s">
        <v>929</v>
      </c>
      <c r="K238" s="37">
        <v>43069</v>
      </c>
    </row>
    <row r="239" spans="1:11" s="34" customFormat="1" ht="30.75">
      <c r="A239" s="1">
        <f t="shared" si="6"/>
        <v>195</v>
      </c>
      <c r="B239" s="2" t="s">
        <v>160</v>
      </c>
      <c r="C239" s="12" t="s">
        <v>2</v>
      </c>
      <c r="D239" s="67">
        <v>1729.16</v>
      </c>
      <c r="E239" s="68">
        <v>1729.16</v>
      </c>
      <c r="F239" s="67">
        <v>1768.29</v>
      </c>
      <c r="G239" s="68">
        <v>1768.29</v>
      </c>
      <c r="H239" s="12" t="s">
        <v>341</v>
      </c>
      <c r="I239" s="32">
        <v>42349</v>
      </c>
      <c r="J239" s="12" t="s">
        <v>930</v>
      </c>
      <c r="K239" s="37">
        <v>43081</v>
      </c>
    </row>
    <row r="240" spans="1:11" s="24" customFormat="1" ht="15">
      <c r="A240" s="1">
        <f t="shared" si="6"/>
        <v>196</v>
      </c>
      <c r="B240" s="2" t="s">
        <v>73</v>
      </c>
      <c r="C240" s="12" t="s">
        <v>1</v>
      </c>
      <c r="D240" s="67">
        <v>1441.54</v>
      </c>
      <c r="E240" s="68">
        <v>1701.02</v>
      </c>
      <c r="F240" s="67">
        <v>1450.18</v>
      </c>
      <c r="G240" s="68">
        <v>1711.21</v>
      </c>
      <c r="H240" s="12" t="s">
        <v>258</v>
      </c>
      <c r="I240" s="32">
        <v>42355</v>
      </c>
      <c r="J240" s="12" t="s">
        <v>932</v>
      </c>
      <c r="K240" s="37">
        <v>43081</v>
      </c>
    </row>
    <row r="241" spans="1:11" s="34" customFormat="1" ht="15">
      <c r="A241" s="1">
        <f t="shared" si="6"/>
        <v>197</v>
      </c>
      <c r="B241" s="2" t="s">
        <v>472</v>
      </c>
      <c r="C241" s="12" t="s">
        <v>2</v>
      </c>
      <c r="D241" s="67">
        <v>1941.92</v>
      </c>
      <c r="E241" s="68">
        <v>1941.92</v>
      </c>
      <c r="F241" s="67">
        <v>2009.85</v>
      </c>
      <c r="G241" s="68">
        <v>2009.85</v>
      </c>
      <c r="H241" s="177" t="s">
        <v>204</v>
      </c>
      <c r="I241" s="170">
        <v>42356</v>
      </c>
      <c r="J241" s="174" t="s">
        <v>933</v>
      </c>
      <c r="K241" s="176">
        <v>43081</v>
      </c>
    </row>
    <row r="242" spans="1:11" s="34" customFormat="1" ht="15">
      <c r="A242" s="1">
        <f t="shared" si="6"/>
        <v>198</v>
      </c>
      <c r="B242" s="2" t="s">
        <v>473</v>
      </c>
      <c r="C242" s="12" t="s">
        <v>2</v>
      </c>
      <c r="D242" s="67">
        <v>1696.97</v>
      </c>
      <c r="E242" s="68" t="s">
        <v>410</v>
      </c>
      <c r="F242" s="67">
        <v>1795.6</v>
      </c>
      <c r="G242" s="68" t="s">
        <v>410</v>
      </c>
      <c r="H242" s="177"/>
      <c r="I242" s="171"/>
      <c r="J242" s="175"/>
      <c r="K242" s="175"/>
    </row>
    <row r="243" spans="1:11" s="34" customFormat="1" ht="15">
      <c r="A243" s="1">
        <f t="shared" si="6"/>
        <v>199</v>
      </c>
      <c r="B243" s="2" t="s">
        <v>136</v>
      </c>
      <c r="C243" s="12" t="s">
        <v>2</v>
      </c>
      <c r="D243" s="67">
        <v>2207.09</v>
      </c>
      <c r="E243" s="68">
        <v>2207.09</v>
      </c>
      <c r="F243" s="67">
        <v>2284.42</v>
      </c>
      <c r="G243" s="68">
        <v>2284.42</v>
      </c>
      <c r="H243" s="12" t="s">
        <v>293</v>
      </c>
      <c r="I243" s="32">
        <v>42353</v>
      </c>
      <c r="J243" s="12" t="s">
        <v>934</v>
      </c>
      <c r="K243" s="37">
        <v>43067</v>
      </c>
    </row>
    <row r="244" spans="1:11" s="34" customFormat="1" ht="46.5">
      <c r="A244" s="1">
        <f t="shared" si="6"/>
        <v>200</v>
      </c>
      <c r="B244" s="2" t="s">
        <v>183</v>
      </c>
      <c r="C244" s="12" t="s">
        <v>1</v>
      </c>
      <c r="D244" s="67">
        <v>1363.6</v>
      </c>
      <c r="E244" s="68">
        <v>1609.05</v>
      </c>
      <c r="F244" s="67">
        <v>1413.59</v>
      </c>
      <c r="G244" s="68">
        <v>1668.04</v>
      </c>
      <c r="H244" s="12" t="s">
        <v>218</v>
      </c>
      <c r="I244" s="32">
        <v>42356</v>
      </c>
      <c r="J244" s="12" t="s">
        <v>331</v>
      </c>
      <c r="K244" s="37">
        <v>43084</v>
      </c>
    </row>
    <row r="245" spans="1:11" s="34" customFormat="1" ht="46.5">
      <c r="A245" s="1">
        <f>A244+1</f>
        <v>201</v>
      </c>
      <c r="B245" s="2" t="s">
        <v>501</v>
      </c>
      <c r="C245" s="12" t="s">
        <v>1</v>
      </c>
      <c r="D245" s="67">
        <v>1363.6</v>
      </c>
      <c r="E245" s="68" t="s">
        <v>410</v>
      </c>
      <c r="F245" s="67">
        <v>1413.59</v>
      </c>
      <c r="G245" s="68" t="s">
        <v>410</v>
      </c>
      <c r="H245" s="36" t="s">
        <v>408</v>
      </c>
      <c r="I245" s="52">
        <v>42356</v>
      </c>
      <c r="J245" s="36" t="s">
        <v>389</v>
      </c>
      <c r="K245" s="52">
        <v>43084</v>
      </c>
    </row>
    <row r="246" spans="1:11" s="34" customFormat="1" ht="46.5">
      <c r="A246" s="1">
        <f t="shared" si="6"/>
        <v>202</v>
      </c>
      <c r="B246" s="2" t="s">
        <v>263</v>
      </c>
      <c r="C246" s="12" t="s">
        <v>1</v>
      </c>
      <c r="D246" s="67">
        <v>1732.85</v>
      </c>
      <c r="E246" s="68">
        <v>2044.76</v>
      </c>
      <c r="F246" s="67">
        <v>1799.23</v>
      </c>
      <c r="G246" s="68">
        <v>2123.09</v>
      </c>
      <c r="H246" s="12" t="s">
        <v>264</v>
      </c>
      <c r="I246" s="32">
        <v>42356</v>
      </c>
      <c r="J246" s="12" t="s">
        <v>332</v>
      </c>
      <c r="K246" s="37">
        <v>43084</v>
      </c>
    </row>
    <row r="247" spans="1:11" s="34" customFormat="1" ht="46.5">
      <c r="A247" s="1">
        <f t="shared" si="6"/>
        <v>203</v>
      </c>
      <c r="B247" s="2" t="s">
        <v>275</v>
      </c>
      <c r="C247" s="12" t="s">
        <v>1</v>
      </c>
      <c r="D247" s="67">
        <v>2030.8</v>
      </c>
      <c r="E247" s="68" t="s">
        <v>410</v>
      </c>
      <c r="F247" s="67">
        <v>2107.38</v>
      </c>
      <c r="G247" s="68" t="s">
        <v>410</v>
      </c>
      <c r="H247" s="177" t="s">
        <v>276</v>
      </c>
      <c r="I247" s="170">
        <v>42356</v>
      </c>
      <c r="J247" s="174" t="s">
        <v>334</v>
      </c>
      <c r="K247" s="176">
        <v>43084</v>
      </c>
    </row>
    <row r="248" spans="1:11" s="34" customFormat="1" ht="46.5">
      <c r="A248" s="1">
        <f t="shared" si="6"/>
        <v>204</v>
      </c>
      <c r="B248" s="2" t="s">
        <v>274</v>
      </c>
      <c r="C248" s="12" t="s">
        <v>1</v>
      </c>
      <c r="D248" s="67">
        <v>1457.49</v>
      </c>
      <c r="E248" s="68">
        <v>1719.84</v>
      </c>
      <c r="F248" s="67">
        <v>1514.08</v>
      </c>
      <c r="G248" s="68">
        <v>1786.61</v>
      </c>
      <c r="H248" s="177"/>
      <c r="I248" s="171"/>
      <c r="J248" s="175"/>
      <c r="K248" s="175"/>
    </row>
    <row r="249" spans="1:11" s="34" customFormat="1" ht="30.75">
      <c r="A249" s="1">
        <f t="shared" si="6"/>
        <v>205</v>
      </c>
      <c r="B249" s="2" t="s">
        <v>162</v>
      </c>
      <c r="C249" s="12" t="s">
        <v>1</v>
      </c>
      <c r="D249" s="67">
        <v>1680.68</v>
      </c>
      <c r="E249" s="68">
        <v>1983.2</v>
      </c>
      <c r="F249" s="67">
        <v>1689.08</v>
      </c>
      <c r="G249" s="68">
        <v>1993.11</v>
      </c>
      <c r="H249" s="12" t="s">
        <v>262</v>
      </c>
      <c r="I249" s="32">
        <v>42356</v>
      </c>
      <c r="J249" s="12" t="s">
        <v>369</v>
      </c>
      <c r="K249" s="37">
        <v>43084</v>
      </c>
    </row>
    <row r="250" spans="1:11" s="40" customFormat="1" ht="15">
      <c r="A250" s="1">
        <f>A249+1</f>
        <v>206</v>
      </c>
      <c r="B250" s="144" t="s">
        <v>766</v>
      </c>
      <c r="C250" s="12" t="s">
        <v>1</v>
      </c>
      <c r="D250" s="67">
        <v>1911.63</v>
      </c>
      <c r="E250" s="68">
        <v>2255.72</v>
      </c>
      <c r="F250" s="67">
        <v>1994.33</v>
      </c>
      <c r="G250" s="68">
        <v>2353.31</v>
      </c>
      <c r="H250" s="48" t="s">
        <v>935</v>
      </c>
      <c r="I250" s="52">
        <v>42978</v>
      </c>
      <c r="J250" s="48" t="s">
        <v>936</v>
      </c>
      <c r="K250" s="52">
        <v>43062</v>
      </c>
    </row>
    <row r="251" spans="1:11" s="40" customFormat="1" ht="15">
      <c r="A251" s="1">
        <f t="shared" si="6"/>
        <v>207</v>
      </c>
      <c r="B251" s="3" t="s">
        <v>137</v>
      </c>
      <c r="C251" s="13" t="s">
        <v>2</v>
      </c>
      <c r="D251" s="67">
        <v>1613.02</v>
      </c>
      <c r="E251" s="68">
        <v>1613.02</v>
      </c>
      <c r="F251" s="67">
        <v>1669.31</v>
      </c>
      <c r="G251" s="68">
        <v>1669.31</v>
      </c>
      <c r="H251" s="14" t="s">
        <v>243</v>
      </c>
      <c r="I251" s="32">
        <v>42355</v>
      </c>
      <c r="J251" s="14" t="s">
        <v>937</v>
      </c>
      <c r="K251" s="37">
        <v>43076</v>
      </c>
    </row>
    <row r="252" spans="1:11" s="40" customFormat="1" ht="15">
      <c r="A252" s="1">
        <f t="shared" si="6"/>
        <v>208</v>
      </c>
      <c r="B252" s="3" t="s">
        <v>165</v>
      </c>
      <c r="C252" s="13" t="s">
        <v>2</v>
      </c>
      <c r="D252" s="67">
        <v>2398.08</v>
      </c>
      <c r="E252" s="68">
        <v>2398.08</v>
      </c>
      <c r="F252" s="67">
        <v>2426.11</v>
      </c>
      <c r="G252" s="68">
        <v>2426.11</v>
      </c>
      <c r="H252" s="14" t="s">
        <v>292</v>
      </c>
      <c r="I252" s="32">
        <v>42353</v>
      </c>
      <c r="J252" s="14" t="s">
        <v>938</v>
      </c>
      <c r="K252" s="37">
        <v>43062</v>
      </c>
    </row>
    <row r="253" spans="1:11" s="40" customFormat="1" ht="62.25">
      <c r="A253" s="1">
        <f t="shared" si="6"/>
        <v>209</v>
      </c>
      <c r="B253" s="101" t="s">
        <v>74</v>
      </c>
      <c r="C253" s="31" t="s">
        <v>1</v>
      </c>
      <c r="D253" s="67">
        <v>1867.02</v>
      </c>
      <c r="E253" s="67">
        <v>2203.08</v>
      </c>
      <c r="F253" s="67">
        <v>1926.23</v>
      </c>
      <c r="G253" s="68">
        <v>2272.95</v>
      </c>
      <c r="H253" s="14" t="s">
        <v>245</v>
      </c>
      <c r="I253" s="32">
        <v>42355</v>
      </c>
      <c r="J253" s="14" t="s">
        <v>939</v>
      </c>
      <c r="K253" s="37">
        <v>43067</v>
      </c>
    </row>
    <row r="254" spans="1:11" s="40" customFormat="1" ht="30.75">
      <c r="A254" s="1">
        <f t="shared" si="6"/>
        <v>210</v>
      </c>
      <c r="B254" s="15" t="s">
        <v>75</v>
      </c>
      <c r="C254" s="14" t="s">
        <v>1</v>
      </c>
      <c r="D254" s="67">
        <v>1698.58</v>
      </c>
      <c r="E254" s="68" t="s">
        <v>410</v>
      </c>
      <c r="F254" s="67">
        <v>1832.07</v>
      </c>
      <c r="G254" s="68" t="s">
        <v>410</v>
      </c>
      <c r="H254" s="14" t="s">
        <v>273</v>
      </c>
      <c r="I254" s="32">
        <v>42356</v>
      </c>
      <c r="J254" s="14" t="s">
        <v>940</v>
      </c>
      <c r="K254" s="37">
        <v>43067</v>
      </c>
    </row>
    <row r="255" spans="1:11" s="40" customFormat="1" ht="15">
      <c r="A255" s="1">
        <f t="shared" si="6"/>
        <v>211</v>
      </c>
      <c r="B255" s="15" t="s">
        <v>184</v>
      </c>
      <c r="C255" s="14" t="s">
        <v>1</v>
      </c>
      <c r="D255" s="67">
        <v>1033.38</v>
      </c>
      <c r="E255" s="68" t="s">
        <v>410</v>
      </c>
      <c r="F255" s="67">
        <v>1070.3</v>
      </c>
      <c r="G255" s="68" t="s">
        <v>410</v>
      </c>
      <c r="H255" s="187" t="s">
        <v>221</v>
      </c>
      <c r="I255" s="170">
        <v>42356</v>
      </c>
      <c r="J255" s="185" t="s">
        <v>941</v>
      </c>
      <c r="K255" s="176">
        <v>43081</v>
      </c>
    </row>
    <row r="256" spans="1:11" s="40" customFormat="1" ht="15">
      <c r="A256" s="1">
        <f t="shared" si="6"/>
        <v>212</v>
      </c>
      <c r="B256" s="15" t="s">
        <v>185</v>
      </c>
      <c r="C256" s="14" t="s">
        <v>1</v>
      </c>
      <c r="D256" s="67">
        <v>1186</v>
      </c>
      <c r="E256" s="67" t="s">
        <v>410</v>
      </c>
      <c r="F256" s="67">
        <v>1226.99</v>
      </c>
      <c r="G256" s="68" t="s">
        <v>410</v>
      </c>
      <c r="H256" s="187"/>
      <c r="I256" s="188"/>
      <c r="J256" s="186"/>
      <c r="K256" s="178"/>
    </row>
    <row r="257" spans="1:11" s="40" customFormat="1" ht="15">
      <c r="A257" s="1">
        <f t="shared" si="6"/>
        <v>213</v>
      </c>
      <c r="B257" s="50" t="s">
        <v>76</v>
      </c>
      <c r="C257" s="31" t="s">
        <v>1</v>
      </c>
      <c r="D257" s="67">
        <v>1481</v>
      </c>
      <c r="E257" s="67" t="s">
        <v>410</v>
      </c>
      <c r="F257" s="67">
        <v>1532.58</v>
      </c>
      <c r="G257" s="68" t="s">
        <v>410</v>
      </c>
      <c r="H257" s="14" t="s">
        <v>280</v>
      </c>
      <c r="I257" s="32">
        <v>42353</v>
      </c>
      <c r="J257" s="14" t="s">
        <v>942</v>
      </c>
      <c r="K257" s="37">
        <v>43069</v>
      </c>
    </row>
    <row r="258" spans="1:11" s="40" customFormat="1" ht="46.5">
      <c r="A258" s="1">
        <f t="shared" si="6"/>
        <v>214</v>
      </c>
      <c r="B258" s="2" t="s">
        <v>77</v>
      </c>
      <c r="C258" s="12" t="s">
        <v>1</v>
      </c>
      <c r="D258" s="67">
        <v>1595.97</v>
      </c>
      <c r="E258" s="68" t="s">
        <v>410</v>
      </c>
      <c r="F258" s="67">
        <v>1601.17</v>
      </c>
      <c r="G258" s="68" t="s">
        <v>410</v>
      </c>
      <c r="H258" s="14" t="s">
        <v>353</v>
      </c>
      <c r="I258" s="32">
        <v>42349</v>
      </c>
      <c r="J258" s="14" t="s">
        <v>943</v>
      </c>
      <c r="K258" s="37">
        <v>43074</v>
      </c>
    </row>
    <row r="259" spans="1:11" s="40" customFormat="1" ht="15">
      <c r="A259" s="1">
        <f t="shared" si="6"/>
        <v>215</v>
      </c>
      <c r="B259" s="3" t="s">
        <v>139</v>
      </c>
      <c r="C259" s="13" t="s">
        <v>2</v>
      </c>
      <c r="D259" s="67">
        <v>2103.78</v>
      </c>
      <c r="E259" s="68" t="s">
        <v>410</v>
      </c>
      <c r="F259" s="67">
        <v>2187.74</v>
      </c>
      <c r="G259" s="68" t="s">
        <v>410</v>
      </c>
      <c r="H259" s="14" t="s">
        <v>261</v>
      </c>
      <c r="I259" s="32">
        <v>42353</v>
      </c>
      <c r="J259" s="14" t="s">
        <v>944</v>
      </c>
      <c r="K259" s="37">
        <v>43055</v>
      </c>
    </row>
    <row r="260" spans="1:11" s="40" customFormat="1" ht="15">
      <c r="A260" s="1">
        <f t="shared" si="6"/>
        <v>216</v>
      </c>
      <c r="B260" s="3" t="s">
        <v>78</v>
      </c>
      <c r="C260" s="13" t="s">
        <v>1</v>
      </c>
      <c r="D260" s="67">
        <v>1405.64</v>
      </c>
      <c r="E260" s="68">
        <v>1658.66</v>
      </c>
      <c r="F260" s="67">
        <v>1453.91</v>
      </c>
      <c r="G260" s="68">
        <v>1715.61</v>
      </c>
      <c r="H260" s="14" t="s">
        <v>242</v>
      </c>
      <c r="I260" s="32">
        <v>42355</v>
      </c>
      <c r="J260" s="14" t="s">
        <v>945</v>
      </c>
      <c r="K260" s="37">
        <v>43062</v>
      </c>
    </row>
    <row r="261" spans="1:11" s="40" customFormat="1" ht="30.75">
      <c r="A261" s="1">
        <f aca="true" t="shared" si="7" ref="A261:A297">A260+1</f>
        <v>217</v>
      </c>
      <c r="B261" s="3" t="s">
        <v>161</v>
      </c>
      <c r="C261" s="13" t="s">
        <v>1</v>
      </c>
      <c r="D261" s="67">
        <v>1866.17</v>
      </c>
      <c r="E261" s="68">
        <v>2202.08</v>
      </c>
      <c r="F261" s="67">
        <v>1931.49</v>
      </c>
      <c r="G261" s="68">
        <v>2279.16</v>
      </c>
      <c r="H261" s="14" t="s">
        <v>219</v>
      </c>
      <c r="I261" s="32">
        <v>42356</v>
      </c>
      <c r="J261" s="14" t="s">
        <v>393</v>
      </c>
      <c r="K261" s="37">
        <v>43084</v>
      </c>
    </row>
    <row r="262" spans="1:11" ht="30.75">
      <c r="A262" s="1">
        <f t="shared" si="7"/>
        <v>218</v>
      </c>
      <c r="B262" s="3" t="s">
        <v>227</v>
      </c>
      <c r="C262" s="13" t="s">
        <v>1</v>
      </c>
      <c r="D262" s="67">
        <v>1634.36</v>
      </c>
      <c r="E262" s="68">
        <v>1928.54</v>
      </c>
      <c r="F262" s="67">
        <v>1700.35</v>
      </c>
      <c r="G262" s="68">
        <v>2006.41</v>
      </c>
      <c r="H262" s="12" t="s">
        <v>228</v>
      </c>
      <c r="I262" s="32">
        <v>42356</v>
      </c>
      <c r="J262" s="12" t="s">
        <v>391</v>
      </c>
      <c r="K262" s="37">
        <v>43084</v>
      </c>
    </row>
    <row r="263" spans="1:11" s="40" customFormat="1" ht="30.75">
      <c r="A263" s="1">
        <f t="shared" si="7"/>
        <v>219</v>
      </c>
      <c r="B263" s="15" t="s">
        <v>140</v>
      </c>
      <c r="C263" s="14" t="s">
        <v>2</v>
      </c>
      <c r="D263" s="67">
        <v>1449.04</v>
      </c>
      <c r="E263" s="67">
        <v>1449.04</v>
      </c>
      <c r="F263" s="67">
        <v>1493.56</v>
      </c>
      <c r="G263" s="68">
        <v>1493.56</v>
      </c>
      <c r="H263" s="14" t="s">
        <v>252</v>
      </c>
      <c r="I263" s="32">
        <v>42355</v>
      </c>
      <c r="J263" s="14" t="s">
        <v>948</v>
      </c>
      <c r="K263" s="37">
        <v>43074</v>
      </c>
    </row>
    <row r="264" spans="1:11" s="40" customFormat="1" ht="30.75">
      <c r="A264" s="1">
        <f t="shared" si="7"/>
        <v>220</v>
      </c>
      <c r="B264" s="3" t="s">
        <v>141</v>
      </c>
      <c r="C264" s="13" t="s">
        <v>2</v>
      </c>
      <c r="D264" s="67">
        <v>2531.65</v>
      </c>
      <c r="E264" s="67" t="s">
        <v>410</v>
      </c>
      <c r="F264" s="67">
        <v>2570.31</v>
      </c>
      <c r="G264" s="68" t="s">
        <v>410</v>
      </c>
      <c r="H264" s="14" t="s">
        <v>296</v>
      </c>
      <c r="I264" s="32">
        <v>42353</v>
      </c>
      <c r="J264" s="14" t="s">
        <v>949</v>
      </c>
      <c r="K264" s="37">
        <v>43081</v>
      </c>
    </row>
    <row r="265" spans="1:11" s="40" customFormat="1" ht="30.75">
      <c r="A265" s="1">
        <f t="shared" si="7"/>
        <v>221</v>
      </c>
      <c r="B265" s="15" t="s">
        <v>142</v>
      </c>
      <c r="C265" s="14" t="s">
        <v>2</v>
      </c>
      <c r="D265" s="67">
        <v>1461.99</v>
      </c>
      <c r="E265" s="68">
        <v>1461.99</v>
      </c>
      <c r="F265" s="67">
        <v>1510.13</v>
      </c>
      <c r="G265" s="68">
        <v>1510.13</v>
      </c>
      <c r="H265" s="14" t="s">
        <v>297</v>
      </c>
      <c r="I265" s="32">
        <v>42353</v>
      </c>
      <c r="J265" s="14" t="s">
        <v>950</v>
      </c>
      <c r="K265" s="37">
        <v>43074</v>
      </c>
    </row>
    <row r="266" spans="1:11" s="40" customFormat="1" ht="46.5">
      <c r="A266" s="1">
        <f t="shared" si="7"/>
        <v>222</v>
      </c>
      <c r="B266" s="3" t="s">
        <v>79</v>
      </c>
      <c r="C266" s="13" t="s">
        <v>1</v>
      </c>
      <c r="D266" s="67">
        <v>1698.2</v>
      </c>
      <c r="E266" s="67" t="s">
        <v>410</v>
      </c>
      <c r="F266" s="67">
        <v>1717.64</v>
      </c>
      <c r="G266" s="68" t="s">
        <v>410</v>
      </c>
      <c r="H266" s="14" t="s">
        <v>354</v>
      </c>
      <c r="I266" s="32">
        <v>42349</v>
      </c>
      <c r="J266" s="14" t="s">
        <v>951</v>
      </c>
      <c r="K266" s="37">
        <v>43049</v>
      </c>
    </row>
    <row r="267" spans="1:11" s="40" customFormat="1" ht="93">
      <c r="A267" s="1">
        <f t="shared" si="7"/>
        <v>223</v>
      </c>
      <c r="B267" s="15" t="s">
        <v>80</v>
      </c>
      <c r="C267" s="14" t="s">
        <v>1</v>
      </c>
      <c r="D267" s="67">
        <v>2377.24</v>
      </c>
      <c r="E267" s="68">
        <v>2805.14</v>
      </c>
      <c r="F267" s="67">
        <v>2457.96</v>
      </c>
      <c r="G267" s="68">
        <v>2900.39</v>
      </c>
      <c r="H267" s="14" t="s">
        <v>403</v>
      </c>
      <c r="I267" s="32">
        <v>41981</v>
      </c>
      <c r="J267" s="14" t="s">
        <v>952</v>
      </c>
      <c r="K267" s="37">
        <v>43067</v>
      </c>
    </row>
    <row r="268" spans="1:11" s="40" customFormat="1" ht="15">
      <c r="A268" s="1">
        <f t="shared" si="7"/>
        <v>224</v>
      </c>
      <c r="B268" s="15" t="s">
        <v>143</v>
      </c>
      <c r="C268" s="14" t="s">
        <v>2</v>
      </c>
      <c r="D268" s="67">
        <v>1605.26</v>
      </c>
      <c r="E268" s="68">
        <v>1605.26</v>
      </c>
      <c r="F268" s="67">
        <v>1621.58</v>
      </c>
      <c r="G268" s="68">
        <v>1621.58</v>
      </c>
      <c r="H268" s="14" t="s">
        <v>246</v>
      </c>
      <c r="I268" s="32">
        <v>42355</v>
      </c>
      <c r="J268" s="14" t="s">
        <v>953</v>
      </c>
      <c r="K268" s="37">
        <v>43062</v>
      </c>
    </row>
    <row r="269" spans="1:11" s="40" customFormat="1" ht="62.25">
      <c r="A269" s="1">
        <f>A268+1</f>
        <v>225</v>
      </c>
      <c r="B269" s="15" t="s">
        <v>240</v>
      </c>
      <c r="C269" s="14" t="s">
        <v>1</v>
      </c>
      <c r="D269" s="67">
        <v>1892.66</v>
      </c>
      <c r="E269" s="68">
        <v>2233.34</v>
      </c>
      <c r="F269" s="67">
        <v>1958.71</v>
      </c>
      <c r="G269" s="68">
        <v>2311.28</v>
      </c>
      <c r="H269" s="14" t="s">
        <v>241</v>
      </c>
      <c r="I269" s="32">
        <v>42355</v>
      </c>
      <c r="J269" s="14" t="s">
        <v>954</v>
      </c>
      <c r="K269" s="37">
        <v>43081</v>
      </c>
    </row>
    <row r="270" spans="1:11" s="40" customFormat="1" ht="46.5">
      <c r="A270" s="1">
        <f t="shared" si="7"/>
        <v>226</v>
      </c>
      <c r="B270" s="15" t="s">
        <v>186</v>
      </c>
      <c r="C270" s="14" t="s">
        <v>1</v>
      </c>
      <c r="D270" s="67">
        <v>1583.6</v>
      </c>
      <c r="E270" s="68" t="s">
        <v>410</v>
      </c>
      <c r="F270" s="67">
        <v>1646.69</v>
      </c>
      <c r="G270" s="68" t="s">
        <v>410</v>
      </c>
      <c r="H270" s="14" t="s">
        <v>282</v>
      </c>
      <c r="I270" s="32">
        <v>42353</v>
      </c>
      <c r="J270" s="14" t="s">
        <v>451</v>
      </c>
      <c r="K270" s="37">
        <v>43076</v>
      </c>
    </row>
    <row r="271" spans="1:11" s="40" customFormat="1" ht="46.5">
      <c r="A271" s="1">
        <f>A270+1</f>
        <v>227</v>
      </c>
      <c r="B271" s="15" t="s">
        <v>187</v>
      </c>
      <c r="C271" s="14" t="s">
        <v>1</v>
      </c>
      <c r="D271" s="67">
        <v>1918.48</v>
      </c>
      <c r="E271" s="67">
        <v>2263.81</v>
      </c>
      <c r="F271" s="67">
        <v>1576.53</v>
      </c>
      <c r="G271" s="68">
        <v>1860.31</v>
      </c>
      <c r="H271" s="14" t="s">
        <v>254</v>
      </c>
      <c r="I271" s="32">
        <v>42355</v>
      </c>
      <c r="J271" s="14" t="s">
        <v>955</v>
      </c>
      <c r="K271" s="37">
        <v>43069</v>
      </c>
    </row>
    <row r="272" spans="1:11" s="40" customFormat="1" ht="15">
      <c r="A272" s="1">
        <f t="shared" si="7"/>
        <v>228</v>
      </c>
      <c r="B272" s="15" t="s">
        <v>81</v>
      </c>
      <c r="C272" s="14" t="s">
        <v>1</v>
      </c>
      <c r="D272" s="67">
        <v>1803.69</v>
      </c>
      <c r="E272" s="67">
        <v>2128.35</v>
      </c>
      <c r="F272" s="67">
        <v>1866.8</v>
      </c>
      <c r="G272" s="68">
        <v>2202.82</v>
      </c>
      <c r="H272" s="14" t="s">
        <v>287</v>
      </c>
      <c r="I272" s="32">
        <v>42353</v>
      </c>
      <c r="J272" s="14" t="s">
        <v>956</v>
      </c>
      <c r="K272" s="37">
        <v>43055</v>
      </c>
    </row>
    <row r="273" spans="1:11" s="40" customFormat="1" ht="15">
      <c r="A273" s="1">
        <f t="shared" si="7"/>
        <v>229</v>
      </c>
      <c r="B273" s="15" t="s">
        <v>82</v>
      </c>
      <c r="C273" s="14" t="s">
        <v>1</v>
      </c>
      <c r="D273" s="67">
        <v>1896.07</v>
      </c>
      <c r="E273" s="67" t="s">
        <v>410</v>
      </c>
      <c r="F273" s="67">
        <v>1961.73</v>
      </c>
      <c r="G273" s="68" t="s">
        <v>410</v>
      </c>
      <c r="H273" s="14" t="s">
        <v>337</v>
      </c>
      <c r="I273" s="32">
        <v>42346</v>
      </c>
      <c r="J273" s="14" t="s">
        <v>491</v>
      </c>
      <c r="K273" s="37">
        <v>43046</v>
      </c>
    </row>
    <row r="274" spans="1:11" s="40" customFormat="1" ht="15">
      <c r="A274" s="1">
        <f t="shared" si="7"/>
        <v>230</v>
      </c>
      <c r="B274" s="62" t="s">
        <v>87</v>
      </c>
      <c r="C274" s="43" t="s">
        <v>1</v>
      </c>
      <c r="D274" s="67">
        <v>1806.15</v>
      </c>
      <c r="E274" s="67">
        <v>2131.26</v>
      </c>
      <c r="F274" s="67">
        <v>1850.51</v>
      </c>
      <c r="G274" s="68">
        <v>2183.6</v>
      </c>
      <c r="H274" s="14" t="s">
        <v>199</v>
      </c>
      <c r="I274" s="32">
        <v>42356</v>
      </c>
      <c r="J274" s="14" t="s">
        <v>957</v>
      </c>
      <c r="K274" s="37">
        <v>43081</v>
      </c>
    </row>
    <row r="275" spans="1:11" s="40" customFormat="1" ht="15">
      <c r="A275" s="1">
        <f t="shared" si="7"/>
        <v>231</v>
      </c>
      <c r="B275" s="3" t="s">
        <v>138</v>
      </c>
      <c r="C275" s="13" t="s">
        <v>2</v>
      </c>
      <c r="D275" s="67">
        <v>1903.35</v>
      </c>
      <c r="E275" s="68" t="s">
        <v>410</v>
      </c>
      <c r="F275" s="67">
        <v>1955.67</v>
      </c>
      <c r="G275" s="68" t="s">
        <v>410</v>
      </c>
      <c r="H275" s="14" t="s">
        <v>250</v>
      </c>
      <c r="I275" s="32">
        <v>42355</v>
      </c>
      <c r="J275" s="14" t="s">
        <v>958</v>
      </c>
      <c r="K275" s="37">
        <v>43062</v>
      </c>
    </row>
    <row r="276" spans="1:11" s="40" customFormat="1" ht="15">
      <c r="A276" s="1">
        <f t="shared" si="7"/>
        <v>232</v>
      </c>
      <c r="B276" s="3" t="s">
        <v>238</v>
      </c>
      <c r="C276" s="13" t="s">
        <v>2</v>
      </c>
      <c r="D276" s="67">
        <v>2025.6</v>
      </c>
      <c r="E276" s="67">
        <v>2025.6</v>
      </c>
      <c r="F276" s="67">
        <v>2025.6</v>
      </c>
      <c r="G276" s="68">
        <v>2025.6</v>
      </c>
      <c r="H276" s="14" t="s">
        <v>239</v>
      </c>
      <c r="I276" s="32">
        <v>42355</v>
      </c>
      <c r="J276" s="14" t="s">
        <v>959</v>
      </c>
      <c r="K276" s="37">
        <v>43081</v>
      </c>
    </row>
    <row r="277" spans="1:11" s="40" customFormat="1" ht="15">
      <c r="A277" s="1">
        <f t="shared" si="7"/>
        <v>233</v>
      </c>
      <c r="B277" s="3" t="s">
        <v>284</v>
      </c>
      <c r="C277" s="13" t="s">
        <v>1</v>
      </c>
      <c r="D277" s="67">
        <v>1762.94</v>
      </c>
      <c r="E277" s="68">
        <v>2080.27</v>
      </c>
      <c r="F277" s="67">
        <v>1824.84</v>
      </c>
      <c r="G277" s="68">
        <v>2153.31</v>
      </c>
      <c r="H277" s="14" t="s">
        <v>285</v>
      </c>
      <c r="I277" s="32">
        <v>42353</v>
      </c>
      <c r="J277" s="14" t="s">
        <v>960</v>
      </c>
      <c r="K277" s="37">
        <v>43055</v>
      </c>
    </row>
    <row r="278" spans="1:11" s="40" customFormat="1" ht="15">
      <c r="A278" s="1">
        <f t="shared" si="7"/>
        <v>234</v>
      </c>
      <c r="B278" s="3" t="s">
        <v>307</v>
      </c>
      <c r="C278" s="13" t="s">
        <v>2</v>
      </c>
      <c r="D278" s="67">
        <v>1880</v>
      </c>
      <c r="E278" s="67">
        <v>1880</v>
      </c>
      <c r="F278" s="67">
        <v>1945.6</v>
      </c>
      <c r="G278" s="68">
        <v>1945.6</v>
      </c>
      <c r="H278" s="14" t="s">
        <v>308</v>
      </c>
      <c r="I278" s="32">
        <v>42346</v>
      </c>
      <c r="J278" s="14" t="s">
        <v>961</v>
      </c>
      <c r="K278" s="37">
        <v>43081</v>
      </c>
    </row>
    <row r="279" spans="1:11" s="40" customFormat="1" ht="15">
      <c r="A279" s="1">
        <f>A278+1</f>
        <v>235</v>
      </c>
      <c r="B279" s="2" t="s">
        <v>416</v>
      </c>
      <c r="C279" s="13" t="s">
        <v>1</v>
      </c>
      <c r="D279" s="67">
        <v>1467.84</v>
      </c>
      <c r="E279" s="67">
        <v>1467.84</v>
      </c>
      <c r="F279" s="67">
        <v>1540.5</v>
      </c>
      <c r="G279" s="67">
        <v>1540.5</v>
      </c>
      <c r="H279" s="13" t="s">
        <v>419</v>
      </c>
      <c r="I279" s="37">
        <v>42516</v>
      </c>
      <c r="J279" s="14" t="s">
        <v>962</v>
      </c>
      <c r="K279" s="37">
        <v>43085</v>
      </c>
    </row>
    <row r="280" spans="1:11" s="40" customFormat="1" ht="15">
      <c r="A280" s="1">
        <f t="shared" si="7"/>
        <v>236</v>
      </c>
      <c r="B280" s="2" t="s">
        <v>417</v>
      </c>
      <c r="C280" s="13" t="s">
        <v>1</v>
      </c>
      <c r="D280" s="67">
        <v>1763</v>
      </c>
      <c r="E280" s="67">
        <v>2149.39</v>
      </c>
      <c r="F280" s="67">
        <v>1821.52</v>
      </c>
      <c r="G280" s="67">
        <v>2219.44</v>
      </c>
      <c r="H280" s="13" t="s">
        <v>418</v>
      </c>
      <c r="I280" s="37">
        <v>42572</v>
      </c>
      <c r="J280" s="14" t="s">
        <v>963</v>
      </c>
      <c r="K280" s="37">
        <v>43074</v>
      </c>
    </row>
    <row r="281" spans="1:11" s="40" customFormat="1" ht="15">
      <c r="A281" s="1">
        <f t="shared" si="7"/>
        <v>237</v>
      </c>
      <c r="B281" s="2" t="s">
        <v>468</v>
      </c>
      <c r="C281" s="13" t="s">
        <v>1</v>
      </c>
      <c r="D281" s="67">
        <v>1806.45</v>
      </c>
      <c r="E281" s="67">
        <v>2131.61</v>
      </c>
      <c r="F281" s="67">
        <v>1858.27</v>
      </c>
      <c r="G281" s="67">
        <v>2192.76</v>
      </c>
      <c r="H281" s="13" t="s">
        <v>317</v>
      </c>
      <c r="I281" s="37">
        <v>42713</v>
      </c>
      <c r="J281" s="14" t="s">
        <v>964</v>
      </c>
      <c r="K281" s="37">
        <v>43083</v>
      </c>
    </row>
    <row r="282" spans="1:11" s="40" customFormat="1" ht="15">
      <c r="A282" s="1">
        <f>A281+1</f>
        <v>238</v>
      </c>
      <c r="B282" s="2" t="s">
        <v>469</v>
      </c>
      <c r="C282" s="13" t="s">
        <v>1</v>
      </c>
      <c r="D282" s="67">
        <v>1716.48</v>
      </c>
      <c r="E282" s="67">
        <v>2025.45</v>
      </c>
      <c r="F282" s="67">
        <v>1774.99</v>
      </c>
      <c r="G282" s="67">
        <v>2094.49</v>
      </c>
      <c r="H282" s="13" t="s">
        <v>448</v>
      </c>
      <c r="I282" s="37">
        <v>42710</v>
      </c>
      <c r="J282" s="14" t="s">
        <v>965</v>
      </c>
      <c r="K282" s="37">
        <v>43074</v>
      </c>
    </row>
    <row r="283" spans="1:11" s="40" customFormat="1" ht="30.75">
      <c r="A283" s="1">
        <f t="shared" si="7"/>
        <v>239</v>
      </c>
      <c r="B283" s="2" t="s">
        <v>450</v>
      </c>
      <c r="C283" s="13" t="s">
        <v>1</v>
      </c>
      <c r="D283" s="67">
        <v>1593.38</v>
      </c>
      <c r="E283" s="67">
        <v>1880.19</v>
      </c>
      <c r="F283" s="67">
        <v>1650.79</v>
      </c>
      <c r="G283" s="67">
        <v>1947.93</v>
      </c>
      <c r="H283" s="13" t="s">
        <v>451</v>
      </c>
      <c r="I283" s="37">
        <v>42706</v>
      </c>
      <c r="J283" s="14" t="s">
        <v>966</v>
      </c>
      <c r="K283" s="37">
        <v>43055</v>
      </c>
    </row>
    <row r="284" spans="1:11" s="40" customFormat="1" ht="15">
      <c r="A284" s="1">
        <f t="shared" si="7"/>
        <v>240</v>
      </c>
      <c r="B284" s="2" t="s">
        <v>474</v>
      </c>
      <c r="C284" s="13" t="s">
        <v>1</v>
      </c>
      <c r="D284" s="67">
        <v>1526.95</v>
      </c>
      <c r="E284" s="67">
        <v>1801.8</v>
      </c>
      <c r="F284" s="67">
        <v>1580.21</v>
      </c>
      <c r="G284" s="67">
        <v>1864.65</v>
      </c>
      <c r="H284" s="13" t="s">
        <v>475</v>
      </c>
      <c r="I284" s="37">
        <v>42719</v>
      </c>
      <c r="J284" s="14" t="s">
        <v>967</v>
      </c>
      <c r="K284" s="37">
        <v>43062</v>
      </c>
    </row>
    <row r="285" spans="1:11" s="40" customFormat="1" ht="15">
      <c r="A285" s="1">
        <f t="shared" si="7"/>
        <v>241</v>
      </c>
      <c r="B285" s="2" t="s">
        <v>478</v>
      </c>
      <c r="C285" s="13" t="s">
        <v>1</v>
      </c>
      <c r="D285" s="67">
        <v>177.2</v>
      </c>
      <c r="E285" s="67" t="s">
        <v>410</v>
      </c>
      <c r="F285" s="67">
        <v>184.58</v>
      </c>
      <c r="G285" s="67" t="s">
        <v>410</v>
      </c>
      <c r="H285" s="13" t="s">
        <v>479</v>
      </c>
      <c r="I285" s="37">
        <v>42355</v>
      </c>
      <c r="J285" s="14" t="s">
        <v>968</v>
      </c>
      <c r="K285" s="37">
        <v>43084</v>
      </c>
    </row>
    <row r="286" spans="1:11" s="40" customFormat="1" ht="33" customHeight="1">
      <c r="A286" s="1">
        <f t="shared" si="7"/>
        <v>242</v>
      </c>
      <c r="B286" s="93" t="s">
        <v>969</v>
      </c>
      <c r="C286" s="13" t="s">
        <v>1</v>
      </c>
      <c r="D286" s="67">
        <v>346.2</v>
      </c>
      <c r="E286" s="67" t="s">
        <v>410</v>
      </c>
      <c r="F286" s="67">
        <v>357.56</v>
      </c>
      <c r="G286" s="67" t="s">
        <v>410</v>
      </c>
      <c r="H286" s="13" t="s">
        <v>970</v>
      </c>
      <c r="I286" s="37">
        <v>43118</v>
      </c>
      <c r="J286" s="14" t="s">
        <v>410</v>
      </c>
      <c r="K286" s="37" t="s">
        <v>410</v>
      </c>
    </row>
    <row r="287" spans="1:11" s="40" customFormat="1" ht="15">
      <c r="A287" s="1">
        <f aca="true" t="shared" si="8" ref="A287:A292">A286+1</f>
        <v>243</v>
      </c>
      <c r="B287" s="147" t="s">
        <v>917</v>
      </c>
      <c r="C287" s="13" t="s">
        <v>1</v>
      </c>
      <c r="D287" s="67">
        <v>1836.6</v>
      </c>
      <c r="E287" s="67">
        <v>2167.19</v>
      </c>
      <c r="F287" s="67">
        <v>1896.75</v>
      </c>
      <c r="G287" s="67">
        <v>2238.17</v>
      </c>
      <c r="H287" s="13" t="s">
        <v>971</v>
      </c>
      <c r="I287" s="37">
        <v>43087</v>
      </c>
      <c r="J287" s="14" t="s">
        <v>410</v>
      </c>
      <c r="K287" s="37" t="s">
        <v>410</v>
      </c>
    </row>
    <row r="288" spans="1:11" s="40" customFormat="1" ht="21.75" customHeight="1">
      <c r="A288" s="1">
        <f t="shared" si="8"/>
        <v>244</v>
      </c>
      <c r="B288" s="93" t="s">
        <v>973</v>
      </c>
      <c r="C288" s="13" t="s">
        <v>1</v>
      </c>
      <c r="D288" s="67">
        <v>1700.14</v>
      </c>
      <c r="E288" s="67" t="s">
        <v>410</v>
      </c>
      <c r="F288" s="67">
        <v>1770.51</v>
      </c>
      <c r="G288" s="67" t="s">
        <v>410</v>
      </c>
      <c r="H288" s="13" t="s">
        <v>972</v>
      </c>
      <c r="I288" s="37">
        <v>43041</v>
      </c>
      <c r="J288" s="14" t="s">
        <v>410</v>
      </c>
      <c r="K288" s="37" t="s">
        <v>410</v>
      </c>
    </row>
    <row r="289" spans="1:11" s="40" customFormat="1" ht="37.5" customHeight="1">
      <c r="A289" s="1">
        <f t="shared" si="8"/>
        <v>245</v>
      </c>
      <c r="B289" s="93" t="s">
        <v>974</v>
      </c>
      <c r="C289" s="13" t="s">
        <v>2</v>
      </c>
      <c r="D289" s="67">
        <v>1919.23</v>
      </c>
      <c r="E289" s="67">
        <v>1919.23</v>
      </c>
      <c r="F289" s="67">
        <v>1986.04</v>
      </c>
      <c r="G289" s="67">
        <v>1986.04</v>
      </c>
      <c r="H289" s="13" t="s">
        <v>975</v>
      </c>
      <c r="I289" s="37">
        <v>42993</v>
      </c>
      <c r="J289" s="14" t="s">
        <v>976</v>
      </c>
      <c r="K289" s="37">
        <v>43062</v>
      </c>
    </row>
    <row r="290" spans="1:11" s="40" customFormat="1" ht="37.5" customHeight="1">
      <c r="A290" s="1">
        <f t="shared" si="8"/>
        <v>246</v>
      </c>
      <c r="B290" s="3" t="s">
        <v>979</v>
      </c>
      <c r="C290" s="13" t="s">
        <v>1</v>
      </c>
      <c r="D290" s="67">
        <v>1328.38</v>
      </c>
      <c r="E290" s="67">
        <v>1567.49</v>
      </c>
      <c r="F290" s="67">
        <v>1399.51</v>
      </c>
      <c r="G290" s="67">
        <v>1651.42</v>
      </c>
      <c r="H290" s="13" t="s">
        <v>335</v>
      </c>
      <c r="I290" s="37">
        <v>43084</v>
      </c>
      <c r="J290" s="14" t="s">
        <v>410</v>
      </c>
      <c r="K290" s="37" t="s">
        <v>410</v>
      </c>
    </row>
    <row r="291" spans="1:11" s="40" customFormat="1" ht="37.5" customHeight="1">
      <c r="A291" s="1">
        <f t="shared" si="8"/>
        <v>247</v>
      </c>
      <c r="B291" s="3" t="s">
        <v>981</v>
      </c>
      <c r="C291" s="13" t="s">
        <v>1</v>
      </c>
      <c r="D291" s="67">
        <v>1870.65</v>
      </c>
      <c r="E291" s="67">
        <v>2207.37</v>
      </c>
      <c r="F291" s="67">
        <v>1935.16</v>
      </c>
      <c r="G291" s="67">
        <v>2283.49</v>
      </c>
      <c r="H291" s="13" t="s">
        <v>980</v>
      </c>
      <c r="I291" s="37">
        <v>43087</v>
      </c>
      <c r="J291" s="14" t="s">
        <v>410</v>
      </c>
      <c r="K291" s="37" t="s">
        <v>410</v>
      </c>
    </row>
    <row r="292" spans="1:11" s="40" customFormat="1" ht="30.75">
      <c r="A292" s="1">
        <f t="shared" si="8"/>
        <v>248</v>
      </c>
      <c r="B292" s="2" t="s">
        <v>735</v>
      </c>
      <c r="C292" s="13" t="s">
        <v>1</v>
      </c>
      <c r="D292" s="67">
        <v>934.11</v>
      </c>
      <c r="E292" s="67" t="s">
        <v>410</v>
      </c>
      <c r="F292" s="67">
        <v>966.8</v>
      </c>
      <c r="G292" s="67" t="s">
        <v>410</v>
      </c>
      <c r="H292" s="13" t="s">
        <v>739</v>
      </c>
      <c r="I292" s="37">
        <v>42356</v>
      </c>
      <c r="J292" s="14" t="s">
        <v>982</v>
      </c>
      <c r="K292" s="37">
        <v>43084</v>
      </c>
    </row>
    <row r="293" spans="1:11" s="40" customFormat="1" ht="30.75">
      <c r="A293" s="1">
        <f t="shared" si="7"/>
        <v>249</v>
      </c>
      <c r="B293" s="2" t="s">
        <v>736</v>
      </c>
      <c r="C293" s="13" t="s">
        <v>1</v>
      </c>
      <c r="D293" s="67">
        <v>964.23</v>
      </c>
      <c r="E293" s="67" t="s">
        <v>410</v>
      </c>
      <c r="F293" s="67">
        <v>997.98</v>
      </c>
      <c r="G293" s="67" t="s">
        <v>410</v>
      </c>
      <c r="H293" s="13" t="s">
        <v>739</v>
      </c>
      <c r="I293" s="37">
        <v>42356</v>
      </c>
      <c r="J293" s="14" t="s">
        <v>982</v>
      </c>
      <c r="K293" s="37">
        <v>43084</v>
      </c>
    </row>
    <row r="294" spans="1:11" s="40" customFormat="1" ht="30.75">
      <c r="A294" s="1">
        <f t="shared" si="7"/>
        <v>250</v>
      </c>
      <c r="B294" s="2" t="s">
        <v>737</v>
      </c>
      <c r="C294" s="13" t="s">
        <v>1</v>
      </c>
      <c r="D294" s="67">
        <v>936.04</v>
      </c>
      <c r="E294" s="67" t="s">
        <v>410</v>
      </c>
      <c r="F294" s="67">
        <v>968.8</v>
      </c>
      <c r="G294" s="67" t="s">
        <v>410</v>
      </c>
      <c r="H294" s="13" t="s">
        <v>739</v>
      </c>
      <c r="I294" s="37">
        <v>42356</v>
      </c>
      <c r="J294" s="14" t="s">
        <v>982</v>
      </c>
      <c r="K294" s="37">
        <v>43084</v>
      </c>
    </row>
    <row r="295" spans="1:11" s="40" customFormat="1" ht="30.75">
      <c r="A295" s="1">
        <f t="shared" si="7"/>
        <v>251</v>
      </c>
      <c r="B295" s="2" t="s">
        <v>738</v>
      </c>
      <c r="C295" s="13" t="s">
        <v>1</v>
      </c>
      <c r="D295" s="67">
        <v>970.45</v>
      </c>
      <c r="E295" s="67" t="s">
        <v>410</v>
      </c>
      <c r="F295" s="67">
        <v>1004.42</v>
      </c>
      <c r="G295" s="67" t="s">
        <v>410</v>
      </c>
      <c r="H295" s="13" t="s">
        <v>739</v>
      </c>
      <c r="I295" s="37">
        <v>42356</v>
      </c>
      <c r="J295" s="14" t="s">
        <v>982</v>
      </c>
      <c r="K295" s="37">
        <v>43084</v>
      </c>
    </row>
    <row r="296" spans="1:11" s="40" customFormat="1" ht="46.5">
      <c r="A296" s="1">
        <f t="shared" si="7"/>
        <v>252</v>
      </c>
      <c r="B296" s="2" t="s">
        <v>741</v>
      </c>
      <c r="C296" s="13" t="s">
        <v>1</v>
      </c>
      <c r="D296" s="67">
        <v>1360.03</v>
      </c>
      <c r="E296" s="67">
        <v>1604.84</v>
      </c>
      <c r="F296" s="67">
        <v>1411.71</v>
      </c>
      <c r="G296" s="67">
        <v>1665.82</v>
      </c>
      <c r="H296" s="13" t="s">
        <v>739</v>
      </c>
      <c r="I296" s="37">
        <v>42356</v>
      </c>
      <c r="J296" s="14" t="s">
        <v>982</v>
      </c>
      <c r="K296" s="37">
        <v>43084</v>
      </c>
    </row>
    <row r="297" spans="1:11" s="40" customFormat="1" ht="46.5">
      <c r="A297" s="1">
        <f t="shared" si="7"/>
        <v>253</v>
      </c>
      <c r="B297" s="2" t="s">
        <v>742</v>
      </c>
      <c r="C297" s="13" t="s">
        <v>1</v>
      </c>
      <c r="D297" s="67">
        <v>1898.21</v>
      </c>
      <c r="E297" s="67" t="s">
        <v>410</v>
      </c>
      <c r="F297" s="67">
        <v>1970.34</v>
      </c>
      <c r="G297" s="67" t="s">
        <v>410</v>
      </c>
      <c r="H297" s="13" t="s">
        <v>739</v>
      </c>
      <c r="I297" s="37">
        <v>42356</v>
      </c>
      <c r="J297" s="14" t="s">
        <v>982</v>
      </c>
      <c r="K297" s="37">
        <v>43084</v>
      </c>
    </row>
    <row r="298" spans="2:7" ht="16.5" customHeight="1">
      <c r="B298" s="63" t="s">
        <v>144</v>
      </c>
      <c r="D298" s="64"/>
      <c r="E298" s="64"/>
      <c r="F298" s="64"/>
      <c r="G298" s="65"/>
    </row>
    <row r="299" spans="4:7" ht="12.75" customHeight="1">
      <c r="D299" s="64"/>
      <c r="E299" s="64"/>
      <c r="F299" s="64"/>
      <c r="G299" s="65"/>
    </row>
    <row r="300" spans="4:7" ht="12.75" customHeight="1">
      <c r="D300" s="64"/>
      <c r="E300" s="64"/>
      <c r="F300" s="64"/>
      <c r="G300" s="65"/>
    </row>
    <row r="301" spans="4:7" ht="15">
      <c r="D301" s="64"/>
      <c r="E301" s="64"/>
      <c r="F301" s="64"/>
      <c r="G301" s="65"/>
    </row>
    <row r="302" spans="4:7" ht="15">
      <c r="D302" s="64"/>
      <c r="E302" s="64"/>
      <c r="F302" s="64"/>
      <c r="G302" s="65"/>
    </row>
    <row r="303" spans="4:7" ht="15">
      <c r="D303" s="64"/>
      <c r="E303" s="64"/>
      <c r="F303" s="64"/>
      <c r="G303" s="65"/>
    </row>
    <row r="304" spans="4:7" ht="15">
      <c r="D304" s="64"/>
      <c r="E304" s="64"/>
      <c r="F304" s="64"/>
      <c r="G304" s="65"/>
    </row>
    <row r="305" spans="4:7" ht="15">
      <c r="D305" s="64"/>
      <c r="E305" s="64"/>
      <c r="F305" s="64"/>
      <c r="G305" s="65"/>
    </row>
    <row r="306" spans="4:7" ht="15">
      <c r="D306" s="64"/>
      <c r="E306" s="64"/>
      <c r="F306" s="64"/>
      <c r="G306" s="65"/>
    </row>
    <row r="307" spans="4:7" ht="15">
      <c r="D307" s="64"/>
      <c r="E307" s="64"/>
      <c r="F307" s="64"/>
      <c r="G307" s="65"/>
    </row>
    <row r="308" spans="4:7" ht="15">
      <c r="D308" s="64"/>
      <c r="E308" s="64"/>
      <c r="F308" s="64"/>
      <c r="G308" s="65"/>
    </row>
    <row r="309" spans="4:7" ht="15">
      <c r="D309" s="64"/>
      <c r="E309" s="64"/>
      <c r="F309" s="64"/>
      <c r="G309" s="65"/>
    </row>
    <row r="310" spans="4:7" ht="15">
      <c r="D310" s="64"/>
      <c r="E310" s="64"/>
      <c r="F310" s="64"/>
      <c r="G310" s="65"/>
    </row>
    <row r="311" spans="4:7" ht="15">
      <c r="D311" s="64"/>
      <c r="E311" s="64"/>
      <c r="F311" s="64"/>
      <c r="G311" s="65"/>
    </row>
    <row r="312" spans="4:7" ht="15">
      <c r="D312" s="64"/>
      <c r="E312" s="64"/>
      <c r="F312" s="64"/>
      <c r="G312" s="65"/>
    </row>
    <row r="313" spans="4:7" ht="15">
      <c r="D313" s="64"/>
      <c r="E313" s="64"/>
      <c r="F313" s="64"/>
      <c r="G313" s="65"/>
    </row>
    <row r="314" spans="4:7" ht="15">
      <c r="D314" s="64"/>
      <c r="E314" s="64"/>
      <c r="F314" s="64"/>
      <c r="G314" s="65"/>
    </row>
    <row r="315" spans="4:7" ht="15">
      <c r="D315" s="64"/>
      <c r="E315" s="64"/>
      <c r="F315" s="64"/>
      <c r="G315" s="65"/>
    </row>
    <row r="316" spans="4:7" ht="15">
      <c r="D316" s="64"/>
      <c r="E316" s="64"/>
      <c r="F316" s="64"/>
      <c r="G316" s="65"/>
    </row>
    <row r="317" spans="4:7" ht="15">
      <c r="D317" s="64"/>
      <c r="E317" s="64"/>
      <c r="F317" s="64"/>
      <c r="G317" s="65"/>
    </row>
    <row r="318" spans="4:7" ht="15">
      <c r="D318" s="64"/>
      <c r="E318" s="64"/>
      <c r="F318" s="64"/>
      <c r="G318" s="65"/>
    </row>
    <row r="319" spans="4:7" ht="15">
      <c r="D319" s="64"/>
      <c r="E319" s="64"/>
      <c r="F319" s="64"/>
      <c r="G319" s="65"/>
    </row>
    <row r="320" spans="4:7" ht="15">
      <c r="D320" s="64"/>
      <c r="E320" s="64"/>
      <c r="F320" s="64"/>
      <c r="G320" s="65"/>
    </row>
    <row r="321" spans="4:7" ht="15">
      <c r="D321" s="64"/>
      <c r="E321" s="64"/>
      <c r="F321" s="64"/>
      <c r="G321" s="65"/>
    </row>
    <row r="322" spans="4:7" ht="15">
      <c r="D322" s="64"/>
      <c r="E322" s="64"/>
      <c r="F322" s="64"/>
      <c r="G322" s="65"/>
    </row>
    <row r="323" spans="4:7" ht="15">
      <c r="D323" s="64"/>
      <c r="E323" s="64"/>
      <c r="F323" s="64"/>
      <c r="G323" s="65"/>
    </row>
    <row r="324" spans="4:7" ht="15">
      <c r="D324" s="64"/>
      <c r="E324" s="64"/>
      <c r="F324" s="64"/>
      <c r="G324" s="65"/>
    </row>
    <row r="325" spans="4:7" ht="15">
      <c r="D325" s="64"/>
      <c r="E325" s="64"/>
      <c r="F325" s="64"/>
      <c r="G325" s="65"/>
    </row>
    <row r="326" spans="4:7" ht="15">
      <c r="D326" s="64"/>
      <c r="E326" s="64"/>
      <c r="F326" s="64"/>
      <c r="G326" s="65"/>
    </row>
    <row r="327" spans="4:7" ht="15">
      <c r="D327" s="64"/>
      <c r="E327" s="64"/>
      <c r="F327" s="64"/>
      <c r="G327" s="65"/>
    </row>
    <row r="328" spans="4:7" ht="15">
      <c r="D328" s="64"/>
      <c r="E328" s="64"/>
      <c r="F328" s="64"/>
      <c r="G328" s="65"/>
    </row>
    <row r="329" spans="4:7" ht="15">
      <c r="D329" s="64"/>
      <c r="E329" s="64"/>
      <c r="F329" s="64"/>
      <c r="G329" s="65"/>
    </row>
    <row r="330" spans="4:7" ht="15">
      <c r="D330" s="64"/>
      <c r="E330" s="64"/>
      <c r="F330" s="64"/>
      <c r="G330" s="65"/>
    </row>
    <row r="331" spans="4:7" ht="15">
      <c r="D331" s="64"/>
      <c r="E331" s="64"/>
      <c r="F331" s="64"/>
      <c r="G331" s="65"/>
    </row>
    <row r="332" spans="4:7" ht="15">
      <c r="D332" s="64"/>
      <c r="E332" s="64"/>
      <c r="F332" s="64"/>
      <c r="G332" s="65"/>
    </row>
    <row r="333" spans="4:7" ht="15">
      <c r="D333" s="64"/>
      <c r="E333" s="64"/>
      <c r="F333" s="64"/>
      <c r="G333" s="65"/>
    </row>
    <row r="334" spans="4:7" ht="15">
      <c r="D334" s="64"/>
      <c r="E334" s="64"/>
      <c r="F334" s="64"/>
      <c r="G334" s="65"/>
    </row>
    <row r="335" spans="4:7" ht="15">
      <c r="D335" s="64"/>
      <c r="E335" s="64"/>
      <c r="F335" s="64"/>
      <c r="G335" s="65"/>
    </row>
    <row r="336" spans="4:7" ht="15">
      <c r="D336" s="64"/>
      <c r="E336" s="64"/>
      <c r="F336" s="64"/>
      <c r="G336" s="65"/>
    </row>
    <row r="337" spans="4:7" ht="15">
      <c r="D337" s="64"/>
      <c r="E337" s="64"/>
      <c r="F337" s="64"/>
      <c r="G337" s="65"/>
    </row>
    <row r="338" spans="4:7" ht="15">
      <c r="D338" s="64"/>
      <c r="E338" s="64"/>
      <c r="F338" s="64"/>
      <c r="G338" s="65"/>
    </row>
    <row r="339" spans="4:7" ht="15">
      <c r="D339" s="64"/>
      <c r="E339" s="64"/>
      <c r="F339" s="64"/>
      <c r="G339" s="65"/>
    </row>
    <row r="340" spans="4:7" ht="15">
      <c r="D340" s="64"/>
      <c r="E340" s="64"/>
      <c r="F340" s="64"/>
      <c r="G340" s="65"/>
    </row>
    <row r="341" spans="4:7" ht="15">
      <c r="D341" s="64"/>
      <c r="E341" s="64"/>
      <c r="F341" s="64"/>
      <c r="G341" s="65"/>
    </row>
    <row r="342" spans="4:7" ht="15">
      <c r="D342" s="64"/>
      <c r="E342" s="64"/>
      <c r="F342" s="64"/>
      <c r="G342" s="65"/>
    </row>
    <row r="343" spans="4:7" ht="15">
      <c r="D343" s="64"/>
      <c r="E343" s="64"/>
      <c r="F343" s="64"/>
      <c r="G343" s="65"/>
    </row>
    <row r="344" spans="4:7" ht="15">
      <c r="D344" s="64"/>
      <c r="E344" s="64"/>
      <c r="F344" s="64"/>
      <c r="G344" s="65"/>
    </row>
    <row r="345" spans="4:7" ht="15">
      <c r="D345" s="64"/>
      <c r="E345" s="64"/>
      <c r="F345" s="64"/>
      <c r="G345" s="65"/>
    </row>
    <row r="346" spans="4:7" ht="15">
      <c r="D346" s="64"/>
      <c r="E346" s="64"/>
      <c r="F346" s="64"/>
      <c r="G346" s="65"/>
    </row>
    <row r="347" spans="4:7" ht="15">
      <c r="D347" s="64"/>
      <c r="E347" s="64"/>
      <c r="F347" s="64"/>
      <c r="G347" s="65"/>
    </row>
    <row r="348" spans="4:7" ht="15">
      <c r="D348" s="64"/>
      <c r="E348" s="64"/>
      <c r="F348" s="64"/>
      <c r="G348" s="65"/>
    </row>
    <row r="349" spans="4:7" ht="15">
      <c r="D349" s="64"/>
      <c r="E349" s="64"/>
      <c r="F349" s="64"/>
      <c r="G349" s="65"/>
    </row>
    <row r="350" spans="4:7" ht="15">
      <c r="D350" s="64"/>
      <c r="E350" s="64"/>
      <c r="F350" s="64"/>
      <c r="G350" s="65"/>
    </row>
    <row r="351" spans="4:7" ht="15">
      <c r="D351" s="64"/>
      <c r="E351" s="64"/>
      <c r="F351" s="64"/>
      <c r="G351" s="65"/>
    </row>
    <row r="352" spans="4:7" ht="15">
      <c r="D352" s="64"/>
      <c r="E352" s="64"/>
      <c r="F352" s="64"/>
      <c r="G352" s="65"/>
    </row>
    <row r="353" spans="4:7" ht="15">
      <c r="D353" s="64"/>
      <c r="E353" s="64"/>
      <c r="F353" s="64"/>
      <c r="G353" s="65"/>
    </row>
    <row r="354" spans="4:7" ht="15">
      <c r="D354" s="64"/>
      <c r="E354" s="64"/>
      <c r="F354" s="64"/>
      <c r="G354" s="65"/>
    </row>
    <row r="355" spans="4:7" ht="15">
      <c r="D355" s="64"/>
      <c r="E355" s="64"/>
      <c r="F355" s="64"/>
      <c r="G355" s="65"/>
    </row>
    <row r="356" spans="4:7" ht="15">
      <c r="D356" s="64"/>
      <c r="E356" s="64"/>
      <c r="F356" s="64"/>
      <c r="G356" s="65"/>
    </row>
    <row r="357" spans="4:7" ht="15">
      <c r="D357" s="64"/>
      <c r="E357" s="64"/>
      <c r="F357" s="64"/>
      <c r="G357" s="65"/>
    </row>
    <row r="358" spans="4:7" ht="15">
      <c r="D358" s="64"/>
      <c r="E358" s="64"/>
      <c r="F358" s="64"/>
      <c r="G358" s="65"/>
    </row>
    <row r="359" spans="4:7" ht="15">
      <c r="D359" s="64"/>
      <c r="E359" s="64"/>
      <c r="F359" s="64"/>
      <c r="G359" s="65"/>
    </row>
    <row r="360" spans="4:7" ht="15">
      <c r="D360" s="64"/>
      <c r="E360" s="64"/>
      <c r="F360" s="64"/>
      <c r="G360" s="65"/>
    </row>
    <row r="361" spans="4:7" ht="15">
      <c r="D361" s="64"/>
      <c r="E361" s="64"/>
      <c r="F361" s="64"/>
      <c r="G361" s="65"/>
    </row>
    <row r="362" spans="4:7" ht="15">
      <c r="D362" s="64"/>
      <c r="E362" s="64"/>
      <c r="F362" s="64"/>
      <c r="G362" s="65"/>
    </row>
    <row r="363" spans="4:7" ht="15">
      <c r="D363" s="64"/>
      <c r="E363" s="64"/>
      <c r="F363" s="64"/>
      <c r="G363" s="65"/>
    </row>
    <row r="364" spans="4:7" ht="15">
      <c r="D364" s="64"/>
      <c r="E364" s="64"/>
      <c r="F364" s="64"/>
      <c r="G364" s="65"/>
    </row>
    <row r="365" spans="4:7" ht="15">
      <c r="D365" s="64"/>
      <c r="E365" s="64"/>
      <c r="F365" s="64"/>
      <c r="G365" s="65"/>
    </row>
    <row r="366" spans="4:7" ht="15">
      <c r="D366" s="64"/>
      <c r="E366" s="64"/>
      <c r="F366" s="64"/>
      <c r="G366" s="65"/>
    </row>
    <row r="367" spans="4:7" ht="15">
      <c r="D367" s="64"/>
      <c r="E367" s="64"/>
      <c r="F367" s="64"/>
      <c r="G367" s="65"/>
    </row>
    <row r="368" spans="4:7" ht="15">
      <c r="D368" s="64"/>
      <c r="E368" s="64"/>
      <c r="F368" s="64"/>
      <c r="G368" s="65"/>
    </row>
    <row r="369" spans="4:7" ht="15">
      <c r="D369" s="64"/>
      <c r="E369" s="64"/>
      <c r="F369" s="64"/>
      <c r="G369" s="65"/>
    </row>
    <row r="370" spans="4:7" ht="15">
      <c r="D370" s="64"/>
      <c r="E370" s="64"/>
      <c r="F370" s="64"/>
      <c r="G370" s="65"/>
    </row>
    <row r="371" spans="4:7" ht="15">
      <c r="D371" s="64"/>
      <c r="E371" s="64"/>
      <c r="F371" s="64"/>
      <c r="G371" s="65"/>
    </row>
    <row r="372" spans="4:7" ht="15">
      <c r="D372" s="64"/>
      <c r="E372" s="64"/>
      <c r="F372" s="64"/>
      <c r="G372" s="65"/>
    </row>
    <row r="373" spans="4:7" ht="15">
      <c r="D373" s="64"/>
      <c r="E373" s="64"/>
      <c r="F373" s="64"/>
      <c r="G373" s="65"/>
    </row>
    <row r="374" spans="4:7" ht="15">
      <c r="D374" s="64"/>
      <c r="E374" s="64"/>
      <c r="F374" s="64"/>
      <c r="G374" s="65"/>
    </row>
    <row r="375" spans="4:7" ht="15">
      <c r="D375" s="64"/>
      <c r="E375" s="64"/>
      <c r="F375" s="64"/>
      <c r="G375" s="65"/>
    </row>
    <row r="376" spans="4:7" ht="15">
      <c r="D376" s="64"/>
      <c r="E376" s="64"/>
      <c r="F376" s="64"/>
      <c r="G376" s="65"/>
    </row>
    <row r="377" spans="4:7" ht="15">
      <c r="D377" s="64"/>
      <c r="E377" s="64"/>
      <c r="F377" s="64"/>
      <c r="G377" s="65"/>
    </row>
    <row r="378" spans="4:7" ht="15">
      <c r="D378" s="64"/>
      <c r="E378" s="64"/>
      <c r="F378" s="64"/>
      <c r="G378" s="65"/>
    </row>
    <row r="379" spans="4:7" ht="15">
      <c r="D379" s="64"/>
      <c r="E379" s="64"/>
      <c r="F379" s="64"/>
      <c r="G379" s="65"/>
    </row>
    <row r="380" spans="4:7" ht="15">
      <c r="D380" s="64"/>
      <c r="E380" s="64"/>
      <c r="F380" s="64"/>
      <c r="G380" s="65"/>
    </row>
    <row r="381" spans="4:7" ht="15">
      <c r="D381" s="64"/>
      <c r="E381" s="64"/>
      <c r="F381" s="64"/>
      <c r="G381" s="65"/>
    </row>
    <row r="382" spans="4:7" ht="15">
      <c r="D382" s="64"/>
      <c r="E382" s="64"/>
      <c r="F382" s="64"/>
      <c r="G382" s="65"/>
    </row>
    <row r="383" spans="4:7" ht="15">
      <c r="D383" s="64"/>
      <c r="E383" s="64"/>
      <c r="F383" s="64"/>
      <c r="G383" s="65"/>
    </row>
    <row r="384" spans="4:7" ht="15">
      <c r="D384" s="64"/>
      <c r="E384" s="64"/>
      <c r="F384" s="64"/>
      <c r="G384" s="65"/>
    </row>
    <row r="385" spans="4:7" ht="15">
      <c r="D385" s="64"/>
      <c r="E385" s="64"/>
      <c r="F385" s="64"/>
      <c r="G385" s="65"/>
    </row>
    <row r="386" spans="4:7" ht="15">
      <c r="D386" s="64"/>
      <c r="E386" s="64"/>
      <c r="F386" s="64"/>
      <c r="G386" s="65"/>
    </row>
    <row r="387" spans="4:7" ht="15">
      <c r="D387" s="64"/>
      <c r="E387" s="64"/>
      <c r="F387" s="64"/>
      <c r="G387" s="65"/>
    </row>
    <row r="388" spans="4:7" ht="15">
      <c r="D388" s="64"/>
      <c r="E388" s="64"/>
      <c r="F388" s="64"/>
      <c r="G388" s="65"/>
    </row>
    <row r="389" spans="4:7" ht="15">
      <c r="D389" s="64"/>
      <c r="E389" s="64"/>
      <c r="F389" s="64"/>
      <c r="G389" s="65"/>
    </row>
    <row r="390" spans="4:7" ht="15">
      <c r="D390" s="64"/>
      <c r="E390" s="64"/>
      <c r="F390" s="64"/>
      <c r="G390" s="65"/>
    </row>
    <row r="391" spans="4:7" ht="15">
      <c r="D391" s="64"/>
      <c r="E391" s="64"/>
      <c r="F391" s="64"/>
      <c r="G391" s="65"/>
    </row>
    <row r="392" spans="4:7" ht="15">
      <c r="D392" s="64"/>
      <c r="E392" s="64"/>
      <c r="F392" s="64"/>
      <c r="G392" s="65"/>
    </row>
    <row r="393" spans="4:7" ht="15">
      <c r="D393" s="64"/>
      <c r="E393" s="64"/>
      <c r="F393" s="64"/>
      <c r="G393" s="65"/>
    </row>
    <row r="394" spans="4:7" ht="15">
      <c r="D394" s="64"/>
      <c r="E394" s="64"/>
      <c r="F394" s="64"/>
      <c r="G394" s="65"/>
    </row>
    <row r="395" spans="4:7" ht="15">
      <c r="D395" s="64"/>
      <c r="E395" s="64"/>
      <c r="F395" s="64"/>
      <c r="G395" s="65"/>
    </row>
    <row r="396" spans="4:7" ht="15">
      <c r="D396" s="64"/>
      <c r="E396" s="64"/>
      <c r="F396" s="64"/>
      <c r="G396" s="65"/>
    </row>
    <row r="397" spans="4:7" ht="15">
      <c r="D397" s="64"/>
      <c r="E397" s="64"/>
      <c r="F397" s="64"/>
      <c r="G397" s="65"/>
    </row>
    <row r="398" spans="4:7" ht="15">
      <c r="D398" s="64"/>
      <c r="E398" s="64"/>
      <c r="F398" s="64"/>
      <c r="G398" s="65"/>
    </row>
    <row r="399" spans="4:7" ht="15">
      <c r="D399" s="64"/>
      <c r="E399" s="64"/>
      <c r="F399" s="64"/>
      <c r="G399" s="65"/>
    </row>
    <row r="400" spans="4:7" ht="15">
      <c r="D400" s="64"/>
      <c r="E400" s="64"/>
      <c r="F400" s="64"/>
      <c r="G400" s="65"/>
    </row>
    <row r="401" spans="4:7" ht="15">
      <c r="D401" s="64"/>
      <c r="E401" s="64"/>
      <c r="F401" s="64"/>
      <c r="G401" s="65"/>
    </row>
    <row r="402" spans="4:7" ht="15">
      <c r="D402" s="64"/>
      <c r="E402" s="64"/>
      <c r="F402" s="64"/>
      <c r="G402" s="65"/>
    </row>
    <row r="403" spans="4:7" ht="15">
      <c r="D403" s="64"/>
      <c r="E403" s="64"/>
      <c r="F403" s="64"/>
      <c r="G403" s="65"/>
    </row>
    <row r="404" spans="4:7" ht="15">
      <c r="D404" s="64"/>
      <c r="E404" s="64"/>
      <c r="F404" s="64"/>
      <c r="G404" s="65"/>
    </row>
    <row r="405" spans="4:7" ht="15">
      <c r="D405" s="64"/>
      <c r="E405" s="64"/>
      <c r="F405" s="64"/>
      <c r="G405" s="65"/>
    </row>
    <row r="406" spans="4:7" ht="15">
      <c r="D406" s="64"/>
      <c r="E406" s="64"/>
      <c r="F406" s="64"/>
      <c r="G406" s="65"/>
    </row>
    <row r="407" spans="4:7" ht="15">
      <c r="D407" s="64"/>
      <c r="E407" s="64"/>
      <c r="F407" s="64"/>
      <c r="G407" s="65"/>
    </row>
    <row r="408" spans="4:7" ht="15">
      <c r="D408" s="64"/>
      <c r="E408" s="64"/>
      <c r="F408" s="64"/>
      <c r="G408" s="65"/>
    </row>
    <row r="409" spans="4:7" ht="15">
      <c r="D409" s="64"/>
      <c r="E409" s="64"/>
      <c r="F409" s="64"/>
      <c r="G409" s="65"/>
    </row>
    <row r="410" spans="4:7" ht="15">
      <c r="D410" s="64"/>
      <c r="E410" s="64"/>
      <c r="F410" s="64"/>
      <c r="G410" s="65"/>
    </row>
    <row r="411" spans="4:7" ht="15">
      <c r="D411" s="64"/>
      <c r="E411" s="64"/>
      <c r="F411" s="64"/>
      <c r="G411" s="65"/>
    </row>
    <row r="412" spans="4:7" ht="15">
      <c r="D412" s="64"/>
      <c r="E412" s="64"/>
      <c r="F412" s="64"/>
      <c r="G412" s="65"/>
    </row>
    <row r="413" spans="4:7" ht="15">
      <c r="D413" s="64"/>
      <c r="E413" s="64"/>
      <c r="F413" s="64"/>
      <c r="G413" s="65"/>
    </row>
    <row r="414" spans="4:7" ht="15">
      <c r="D414" s="64"/>
      <c r="E414" s="64"/>
      <c r="F414" s="64"/>
      <c r="G414" s="65"/>
    </row>
    <row r="415" spans="4:7" ht="15">
      <c r="D415" s="64"/>
      <c r="E415" s="64"/>
      <c r="F415" s="64"/>
      <c r="G415" s="65"/>
    </row>
    <row r="416" spans="4:7" ht="15">
      <c r="D416" s="64"/>
      <c r="E416" s="64"/>
      <c r="F416" s="64"/>
      <c r="G416" s="65"/>
    </row>
  </sheetData>
  <sheetProtection/>
  <mergeCells count="66">
    <mergeCell ref="J78:J79"/>
    <mergeCell ref="K78:K79"/>
    <mergeCell ref="J208:J209"/>
    <mergeCell ref="K208:K209"/>
    <mergeCell ref="K241:K242"/>
    <mergeCell ref="J173:J174"/>
    <mergeCell ref="J210:J211"/>
    <mergeCell ref="H78:H79"/>
    <mergeCell ref="I78:I79"/>
    <mergeCell ref="J122:J123"/>
    <mergeCell ref="I214:I215"/>
    <mergeCell ref="J255:J256"/>
    <mergeCell ref="H247:H248"/>
    <mergeCell ref="I247:I248"/>
    <mergeCell ref="H255:H256"/>
    <mergeCell ref="I255:I256"/>
    <mergeCell ref="H173:H174"/>
    <mergeCell ref="D3:D5"/>
    <mergeCell ref="E3:E5"/>
    <mergeCell ref="K255:K256"/>
    <mergeCell ref="K173:K174"/>
    <mergeCell ref="J214:J215"/>
    <mergeCell ref="K214:K215"/>
    <mergeCell ref="J82:J83"/>
    <mergeCell ref="J241:J242"/>
    <mergeCell ref="J247:J248"/>
    <mergeCell ref="K247:K248"/>
    <mergeCell ref="I173:I174"/>
    <mergeCell ref="C3:C5"/>
    <mergeCell ref="F3:F5"/>
    <mergeCell ref="G3:G5"/>
    <mergeCell ref="A1:K1"/>
    <mergeCell ref="A3:A5"/>
    <mergeCell ref="B3:B5"/>
    <mergeCell ref="H3:I3"/>
    <mergeCell ref="H4:H5"/>
    <mergeCell ref="H122:H123"/>
    <mergeCell ref="H208:H209"/>
    <mergeCell ref="H241:H242"/>
    <mergeCell ref="I241:I242"/>
    <mergeCell ref="I208:I209"/>
    <mergeCell ref="I210:I211"/>
    <mergeCell ref="H8:H9"/>
    <mergeCell ref="I8:I9"/>
    <mergeCell ref="H82:H83"/>
    <mergeCell ref="I82:I83"/>
    <mergeCell ref="H214:H215"/>
    <mergeCell ref="I122:I123"/>
    <mergeCell ref="J3:K3"/>
    <mergeCell ref="J4:J5"/>
    <mergeCell ref="K4:K5"/>
    <mergeCell ref="H210:H211"/>
    <mergeCell ref="K210:K211"/>
    <mergeCell ref="K122:K123"/>
    <mergeCell ref="K82:K83"/>
    <mergeCell ref="J8:J9"/>
    <mergeCell ref="K8:K9"/>
    <mergeCell ref="I4:I5"/>
    <mergeCell ref="S3:S5"/>
    <mergeCell ref="L3:L5"/>
    <mergeCell ref="M3:M5"/>
    <mergeCell ref="N3:N5"/>
    <mergeCell ref="O3:O5"/>
    <mergeCell ref="P3:P5"/>
    <mergeCell ref="Q3:Q5"/>
    <mergeCell ref="R3:R4"/>
  </mergeCells>
  <printOptions/>
  <pageMargins left="0.4330708661417323" right="0.4330708661417323" top="0.35433070866141736" bottom="0.35433070866141736" header="0.31496062992125984" footer="0.31496062992125984"/>
  <pageSetup fitToHeight="100"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P152"/>
  <sheetViews>
    <sheetView zoomScale="80" zoomScaleNormal="8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E6" sqref="E6"/>
    </sheetView>
  </sheetViews>
  <sheetFormatPr defaultColWidth="9.125" defaultRowHeight="12.75"/>
  <cols>
    <col min="1" max="1" width="6.625" style="73" customWidth="1"/>
    <col min="2" max="2" width="12.50390625" style="8" hidden="1" customWidth="1"/>
    <col min="3" max="3" width="19.125" style="76" hidden="1" customWidth="1"/>
    <col min="4" max="4" width="80.625" style="131" customWidth="1"/>
    <col min="5" max="5" width="15.50390625" style="76" customWidth="1"/>
    <col min="6" max="6" width="14.75390625" style="76" customWidth="1"/>
    <col min="7" max="7" width="15.125" style="76" customWidth="1"/>
    <col min="8" max="8" width="14.75390625" style="76" customWidth="1"/>
    <col min="9" max="12" width="15.125" style="77" customWidth="1"/>
    <col min="13" max="13" width="24.75390625" style="78" customWidth="1"/>
    <col min="14" max="14" width="25.75390625" style="79" customWidth="1"/>
    <col min="15" max="16384" width="9.125" style="79" customWidth="1"/>
  </cols>
  <sheetData>
    <row r="1" spans="1:13" s="72" customFormat="1" ht="19.5" customHeight="1">
      <c r="A1" s="69"/>
      <c r="B1" s="199" t="s">
        <v>1118</v>
      </c>
      <c r="C1" s="199"/>
      <c r="D1" s="199"/>
      <c r="E1" s="199"/>
      <c r="F1" s="199"/>
      <c r="G1" s="199"/>
      <c r="H1" s="199"/>
      <c r="I1" s="70"/>
      <c r="J1" s="70"/>
      <c r="K1" s="70"/>
      <c r="L1" s="70"/>
      <c r="M1" s="71"/>
    </row>
    <row r="2" spans="2:4" ht="15">
      <c r="B2" s="74"/>
      <c r="C2" s="75"/>
      <c r="D2" s="75"/>
    </row>
    <row r="3" spans="1:16" ht="63" customHeight="1">
      <c r="A3" s="201" t="s">
        <v>507</v>
      </c>
      <c r="B3" s="208"/>
      <c r="C3" s="5" t="s">
        <v>508</v>
      </c>
      <c r="D3" s="179" t="s">
        <v>509</v>
      </c>
      <c r="E3" s="172" t="s">
        <v>510</v>
      </c>
      <c r="F3" s="173"/>
      <c r="G3" s="172" t="s">
        <v>511</v>
      </c>
      <c r="H3" s="173"/>
      <c r="I3" s="179" t="s">
        <v>512</v>
      </c>
      <c r="J3" s="179"/>
      <c r="K3" s="179" t="s">
        <v>513</v>
      </c>
      <c r="L3" s="179"/>
      <c r="M3" s="172" t="s">
        <v>514</v>
      </c>
      <c r="N3" s="193" t="s">
        <v>515</v>
      </c>
      <c r="O3" s="80"/>
      <c r="P3" s="80"/>
    </row>
    <row r="4" spans="1:16" ht="15.75" customHeight="1">
      <c r="A4" s="207"/>
      <c r="B4" s="208"/>
      <c r="C4" s="5" t="s">
        <v>516</v>
      </c>
      <c r="D4" s="179"/>
      <c r="E4" s="189" t="s">
        <v>983</v>
      </c>
      <c r="F4" s="189" t="s">
        <v>984</v>
      </c>
      <c r="G4" s="189" t="s">
        <v>983</v>
      </c>
      <c r="H4" s="189" t="s">
        <v>984</v>
      </c>
      <c r="I4" s="189" t="s">
        <v>983</v>
      </c>
      <c r="J4" s="189" t="s">
        <v>984</v>
      </c>
      <c r="K4" s="189" t="s">
        <v>983</v>
      </c>
      <c r="L4" s="189" t="s">
        <v>984</v>
      </c>
      <c r="M4" s="172"/>
      <c r="N4" s="206"/>
      <c r="O4" s="198"/>
      <c r="P4" s="80"/>
    </row>
    <row r="5" spans="1:16" ht="50.25" customHeight="1">
      <c r="A5" s="202"/>
      <c r="B5" s="208"/>
      <c r="C5" s="5" t="s">
        <v>517</v>
      </c>
      <c r="D5" s="179"/>
      <c r="E5" s="190"/>
      <c r="F5" s="190"/>
      <c r="G5" s="190"/>
      <c r="H5" s="190"/>
      <c r="I5" s="190"/>
      <c r="J5" s="190"/>
      <c r="K5" s="190"/>
      <c r="L5" s="190"/>
      <c r="M5" s="172"/>
      <c r="N5" s="194"/>
      <c r="O5" s="198"/>
      <c r="P5" s="80"/>
    </row>
    <row r="6" spans="1:16" ht="18">
      <c r="A6" s="81"/>
      <c r="B6" s="82"/>
      <c r="C6" s="5"/>
      <c r="D6" s="83" t="s">
        <v>0</v>
      </c>
      <c r="E6" s="9"/>
      <c r="F6" s="9"/>
      <c r="G6" s="9"/>
      <c r="H6" s="9"/>
      <c r="I6" s="9"/>
      <c r="J6" s="9"/>
      <c r="K6" s="9"/>
      <c r="L6" s="9"/>
      <c r="M6" s="9"/>
      <c r="N6" s="84"/>
      <c r="O6" s="70"/>
      <c r="P6" s="85"/>
    </row>
    <row r="7" spans="1:16" ht="21.75" customHeight="1">
      <c r="A7" s="86">
        <v>1</v>
      </c>
      <c r="B7" s="84" t="s">
        <v>518</v>
      </c>
      <c r="C7" s="87" t="s">
        <v>519</v>
      </c>
      <c r="D7" s="88" t="s">
        <v>520</v>
      </c>
      <c r="E7" s="137">
        <v>36.38</v>
      </c>
      <c r="F7" s="137">
        <v>37.66</v>
      </c>
      <c r="G7" s="137">
        <v>1158.65</v>
      </c>
      <c r="H7" s="137">
        <v>1191.24</v>
      </c>
      <c r="I7" s="137">
        <v>42.93</v>
      </c>
      <c r="J7" s="89">
        <v>44.44</v>
      </c>
      <c r="K7" s="137">
        <v>1367.21</v>
      </c>
      <c r="L7" s="137">
        <v>1405.66</v>
      </c>
      <c r="M7" s="91" t="s">
        <v>521</v>
      </c>
      <c r="N7" s="89" t="s">
        <v>985</v>
      </c>
      <c r="O7" s="92"/>
      <c r="P7" s="80"/>
    </row>
    <row r="8" spans="1:16" ht="16.5" customHeight="1">
      <c r="A8" s="86">
        <v>2</v>
      </c>
      <c r="B8" s="84"/>
      <c r="C8" s="87"/>
      <c r="D8" s="93" t="s">
        <v>522</v>
      </c>
      <c r="E8" s="137">
        <v>36.39</v>
      </c>
      <c r="F8" s="137">
        <v>37.66</v>
      </c>
      <c r="G8" s="137">
        <v>3374.21</v>
      </c>
      <c r="H8" s="137">
        <v>3415.71</v>
      </c>
      <c r="I8" s="90" t="s">
        <v>523</v>
      </c>
      <c r="J8" s="90" t="s">
        <v>523</v>
      </c>
      <c r="K8" s="90" t="s">
        <v>523</v>
      </c>
      <c r="L8" s="90" t="s">
        <v>523</v>
      </c>
      <c r="M8" s="91" t="s">
        <v>524</v>
      </c>
      <c r="N8" s="89" t="s">
        <v>986</v>
      </c>
      <c r="O8" s="92"/>
      <c r="P8" s="80"/>
    </row>
    <row r="9" spans="1:16" ht="30.75">
      <c r="A9" s="86">
        <v>3</v>
      </c>
      <c r="B9" s="84"/>
      <c r="C9" s="87"/>
      <c r="D9" s="95" t="s">
        <v>525</v>
      </c>
      <c r="E9" s="137">
        <v>23.77</v>
      </c>
      <c r="F9" s="137">
        <v>24.39</v>
      </c>
      <c r="G9" s="137">
        <v>1740.78</v>
      </c>
      <c r="H9" s="137">
        <v>1800.48</v>
      </c>
      <c r="I9" s="137">
        <v>23.77</v>
      </c>
      <c r="J9" s="137">
        <v>24.39</v>
      </c>
      <c r="K9" s="137">
        <v>1740.78</v>
      </c>
      <c r="L9" s="137">
        <v>1800.48</v>
      </c>
      <c r="M9" s="91" t="s">
        <v>526</v>
      </c>
      <c r="N9" s="89" t="s">
        <v>987</v>
      </c>
      <c r="O9" s="92"/>
      <c r="P9" s="80"/>
    </row>
    <row r="10" spans="1:16" ht="18">
      <c r="A10" s="86"/>
      <c r="B10" s="87"/>
      <c r="C10" s="87"/>
      <c r="D10" s="96" t="s">
        <v>3</v>
      </c>
      <c r="E10" s="90"/>
      <c r="F10" s="90"/>
      <c r="G10" s="90"/>
      <c r="H10" s="90"/>
      <c r="I10" s="90"/>
      <c r="J10" s="90"/>
      <c r="K10" s="90"/>
      <c r="L10" s="90"/>
      <c r="M10" s="91"/>
      <c r="N10" s="89"/>
      <c r="O10" s="92"/>
      <c r="P10" s="80"/>
    </row>
    <row r="11" spans="1:16" ht="17.25" customHeight="1">
      <c r="A11" s="86">
        <v>4</v>
      </c>
      <c r="B11" s="84" t="s">
        <v>518</v>
      </c>
      <c r="C11" s="97" t="s">
        <v>527</v>
      </c>
      <c r="D11" s="88" t="s">
        <v>528</v>
      </c>
      <c r="E11" s="137">
        <v>43.65</v>
      </c>
      <c r="F11" s="137">
        <v>45.11</v>
      </c>
      <c r="G11" s="137">
        <v>2065.31</v>
      </c>
      <c r="H11" s="137">
        <v>2137.44</v>
      </c>
      <c r="I11" s="137">
        <v>43.65</v>
      </c>
      <c r="J11" s="137">
        <v>45.11</v>
      </c>
      <c r="K11" s="137">
        <v>2065.31</v>
      </c>
      <c r="L11" s="137">
        <v>2137.44</v>
      </c>
      <c r="M11" s="91" t="s">
        <v>529</v>
      </c>
      <c r="N11" s="89" t="s">
        <v>988</v>
      </c>
      <c r="O11" s="92"/>
      <c r="P11" s="80"/>
    </row>
    <row r="12" spans="1:16" ht="18">
      <c r="A12" s="86"/>
      <c r="B12" s="98"/>
      <c r="C12" s="87"/>
      <c r="D12" s="96" t="s">
        <v>4</v>
      </c>
      <c r="E12" s="90"/>
      <c r="F12" s="90"/>
      <c r="G12" s="90"/>
      <c r="H12" s="90"/>
      <c r="I12" s="90"/>
      <c r="J12" s="90"/>
      <c r="K12" s="90"/>
      <c r="L12" s="90"/>
      <c r="M12" s="91"/>
      <c r="N12" s="89"/>
      <c r="O12" s="92"/>
      <c r="P12" s="80"/>
    </row>
    <row r="13" spans="1:16" ht="30.75" customHeight="1">
      <c r="A13" s="86">
        <v>5</v>
      </c>
      <c r="B13" s="84" t="s">
        <v>518</v>
      </c>
      <c r="C13" s="97" t="s">
        <v>530</v>
      </c>
      <c r="D13" s="88" t="s">
        <v>7</v>
      </c>
      <c r="E13" s="149">
        <v>4.31</v>
      </c>
      <c r="F13" s="149">
        <v>4.43</v>
      </c>
      <c r="G13" s="149">
        <v>1268.49</v>
      </c>
      <c r="H13" s="149">
        <v>1317.44</v>
      </c>
      <c r="I13" s="149">
        <v>5.09</v>
      </c>
      <c r="J13" s="149">
        <v>5.23</v>
      </c>
      <c r="K13" s="149">
        <v>1496.82</v>
      </c>
      <c r="L13" s="136">
        <v>1554.58</v>
      </c>
      <c r="M13" s="91" t="s">
        <v>531</v>
      </c>
      <c r="N13" s="89" t="s">
        <v>989</v>
      </c>
      <c r="O13" s="92"/>
      <c r="P13" s="80"/>
    </row>
    <row r="14" spans="1:16" ht="33.75" customHeight="1">
      <c r="A14" s="86">
        <v>6</v>
      </c>
      <c r="B14" s="84"/>
      <c r="C14" s="97"/>
      <c r="D14" s="125" t="s">
        <v>990</v>
      </c>
      <c r="E14" s="150">
        <v>38.52</v>
      </c>
      <c r="F14" s="151">
        <v>39.3</v>
      </c>
      <c r="G14" s="152">
        <v>1170</v>
      </c>
      <c r="H14" s="135">
        <v>1213.92</v>
      </c>
      <c r="I14" s="137">
        <v>45.45</v>
      </c>
      <c r="J14" s="135">
        <v>46.37</v>
      </c>
      <c r="K14" s="152">
        <v>1380.6</v>
      </c>
      <c r="L14" s="135">
        <v>1432.43</v>
      </c>
      <c r="M14" s="91" t="s">
        <v>991</v>
      </c>
      <c r="N14" s="89" t="s">
        <v>992</v>
      </c>
      <c r="O14" s="92"/>
      <c r="P14" s="80"/>
    </row>
    <row r="15" spans="1:16" ht="18">
      <c r="A15" s="86"/>
      <c r="B15" s="98"/>
      <c r="C15" s="87"/>
      <c r="D15" s="96" t="s">
        <v>533</v>
      </c>
      <c r="E15" s="153"/>
      <c r="F15" s="153"/>
      <c r="G15" s="153"/>
      <c r="H15" s="153"/>
      <c r="I15" s="153"/>
      <c r="J15" s="153"/>
      <c r="K15" s="153"/>
      <c r="L15" s="153"/>
      <c r="M15" s="91"/>
      <c r="N15" s="89"/>
      <c r="O15" s="92"/>
      <c r="P15" s="80"/>
    </row>
    <row r="16" spans="1:16" ht="17.25" customHeight="1">
      <c r="A16" s="86">
        <v>7</v>
      </c>
      <c r="B16" s="84" t="s">
        <v>518</v>
      </c>
      <c r="C16" s="97" t="s">
        <v>534</v>
      </c>
      <c r="D16" s="88" t="s">
        <v>535</v>
      </c>
      <c r="E16" s="137">
        <v>6.38</v>
      </c>
      <c r="F16" s="137">
        <v>6.64</v>
      </c>
      <c r="G16" s="137">
        <v>1631.15</v>
      </c>
      <c r="H16" s="137">
        <v>1661.17</v>
      </c>
      <c r="I16" s="137">
        <v>7.53</v>
      </c>
      <c r="J16" s="137">
        <v>7.84</v>
      </c>
      <c r="K16" s="137">
        <v>1924.76</v>
      </c>
      <c r="L16" s="137">
        <v>1960.18</v>
      </c>
      <c r="M16" s="91" t="s">
        <v>536</v>
      </c>
      <c r="N16" s="89" t="s">
        <v>993</v>
      </c>
      <c r="O16" s="92"/>
      <c r="P16" s="80"/>
    </row>
    <row r="17" spans="1:16" ht="17.25" customHeight="1">
      <c r="A17" s="86">
        <v>8</v>
      </c>
      <c r="B17" s="84" t="s">
        <v>518</v>
      </c>
      <c r="C17" s="97" t="s">
        <v>537</v>
      </c>
      <c r="D17" s="88" t="s">
        <v>9</v>
      </c>
      <c r="E17" s="152">
        <v>22.9</v>
      </c>
      <c r="F17" s="152">
        <v>23.8</v>
      </c>
      <c r="G17" s="137">
        <v>1746.06</v>
      </c>
      <c r="H17" s="137">
        <v>1787.92</v>
      </c>
      <c r="I17" s="137">
        <v>27.02</v>
      </c>
      <c r="J17" s="137">
        <v>28.08</v>
      </c>
      <c r="K17" s="137">
        <v>2060.35</v>
      </c>
      <c r="L17" s="137">
        <v>2109.75</v>
      </c>
      <c r="M17" s="91" t="s">
        <v>538</v>
      </c>
      <c r="N17" s="89" t="s">
        <v>994</v>
      </c>
      <c r="O17" s="92"/>
      <c r="P17" s="80"/>
    </row>
    <row r="18" spans="1:16" ht="17.25" customHeight="1">
      <c r="A18" s="86">
        <v>9</v>
      </c>
      <c r="B18" s="84" t="s">
        <v>518</v>
      </c>
      <c r="C18" s="97" t="s">
        <v>539</v>
      </c>
      <c r="D18" s="88" t="s">
        <v>414</v>
      </c>
      <c r="E18" s="152">
        <v>22.9</v>
      </c>
      <c r="F18" s="152">
        <v>23.8</v>
      </c>
      <c r="G18" s="137">
        <v>2090.38</v>
      </c>
      <c r="H18" s="137">
        <v>2090.46</v>
      </c>
      <c r="I18" s="137">
        <v>27.02</v>
      </c>
      <c r="J18" s="137">
        <v>28.08</v>
      </c>
      <c r="K18" s="137">
        <v>2466.65</v>
      </c>
      <c r="L18" s="136">
        <v>2466.74</v>
      </c>
      <c r="M18" s="91" t="s">
        <v>540</v>
      </c>
      <c r="N18" s="89" t="s">
        <v>995</v>
      </c>
      <c r="O18" s="92"/>
      <c r="P18" s="80"/>
    </row>
    <row r="19" spans="1:16" ht="16.5" customHeight="1">
      <c r="A19" s="86">
        <v>10</v>
      </c>
      <c r="B19" s="78"/>
      <c r="C19" s="77"/>
      <c r="D19" s="88" t="s">
        <v>996</v>
      </c>
      <c r="E19" s="152">
        <v>22.9</v>
      </c>
      <c r="F19" s="152">
        <v>23.8</v>
      </c>
      <c r="G19" s="152">
        <v>3494</v>
      </c>
      <c r="H19" s="137">
        <v>3653.87</v>
      </c>
      <c r="I19" s="137" t="s">
        <v>523</v>
      </c>
      <c r="J19" s="137" t="s">
        <v>523</v>
      </c>
      <c r="K19" s="90" t="s">
        <v>523</v>
      </c>
      <c r="L19" s="90" t="s">
        <v>523</v>
      </c>
      <c r="M19" s="91" t="s">
        <v>997</v>
      </c>
      <c r="N19" s="89" t="s">
        <v>998</v>
      </c>
      <c r="O19" s="92"/>
      <c r="P19" s="80"/>
    </row>
    <row r="20" spans="1:16" ht="18">
      <c r="A20" s="86"/>
      <c r="B20" s="87"/>
      <c r="C20" s="87"/>
      <c r="D20" s="96" t="s">
        <v>14</v>
      </c>
      <c r="E20" s="90"/>
      <c r="F20" s="90"/>
      <c r="G20" s="90"/>
      <c r="H20" s="90"/>
      <c r="I20" s="90"/>
      <c r="J20" s="90"/>
      <c r="K20" s="90"/>
      <c r="L20" s="90"/>
      <c r="M20" s="91"/>
      <c r="N20" s="89"/>
      <c r="O20" s="92"/>
      <c r="P20" s="80"/>
    </row>
    <row r="21" spans="1:16" ht="15" customHeight="1">
      <c r="A21" s="86">
        <v>11</v>
      </c>
      <c r="B21" s="84" t="s">
        <v>518</v>
      </c>
      <c r="C21" s="97" t="s">
        <v>541</v>
      </c>
      <c r="D21" s="88" t="s">
        <v>542</v>
      </c>
      <c r="E21" s="137">
        <v>27.83</v>
      </c>
      <c r="F21" s="137">
        <v>28.95</v>
      </c>
      <c r="G21" s="137">
        <v>1841.75</v>
      </c>
      <c r="H21" s="137">
        <v>1905.77</v>
      </c>
      <c r="I21" s="137">
        <v>32.84</v>
      </c>
      <c r="J21" s="137">
        <v>34.16</v>
      </c>
      <c r="K21" s="137">
        <v>2173.27</v>
      </c>
      <c r="L21" s="137">
        <v>2248.81</v>
      </c>
      <c r="M21" s="91" t="s">
        <v>543</v>
      </c>
      <c r="N21" s="89" t="s">
        <v>999</v>
      </c>
      <c r="O21" s="92"/>
      <c r="P21" s="80"/>
    </row>
    <row r="22" spans="1:16" ht="16.5" customHeight="1">
      <c r="A22" s="86">
        <v>12</v>
      </c>
      <c r="B22" s="78"/>
      <c r="C22" s="77" t="s">
        <v>532</v>
      </c>
      <c r="D22" s="88" t="s">
        <v>996</v>
      </c>
      <c r="E22" s="136">
        <v>27.83</v>
      </c>
      <c r="F22" s="137">
        <v>28.95</v>
      </c>
      <c r="G22" s="137">
        <v>4389.69</v>
      </c>
      <c r="H22" s="137">
        <v>4583.76</v>
      </c>
      <c r="I22" s="90" t="s">
        <v>523</v>
      </c>
      <c r="J22" s="90" t="s">
        <v>523</v>
      </c>
      <c r="K22" s="90" t="s">
        <v>523</v>
      </c>
      <c r="L22" s="90" t="s">
        <v>523</v>
      </c>
      <c r="M22" s="91" t="s">
        <v>1000</v>
      </c>
      <c r="N22" s="89" t="s">
        <v>1001</v>
      </c>
      <c r="O22" s="92"/>
      <c r="P22" s="80"/>
    </row>
    <row r="23" spans="1:16" ht="18">
      <c r="A23" s="86"/>
      <c r="B23" s="87"/>
      <c r="C23" s="87"/>
      <c r="D23" s="96" t="s">
        <v>16</v>
      </c>
      <c r="E23" s="90"/>
      <c r="F23" s="90"/>
      <c r="G23" s="90"/>
      <c r="H23" s="90"/>
      <c r="I23" s="90"/>
      <c r="J23" s="90"/>
      <c r="K23" s="90"/>
      <c r="L23" s="90"/>
      <c r="M23" s="91"/>
      <c r="N23" s="89"/>
      <c r="O23" s="92"/>
      <c r="P23" s="80"/>
    </row>
    <row r="24" spans="1:16" ht="16.5" customHeight="1">
      <c r="A24" s="86">
        <v>13</v>
      </c>
      <c r="B24" s="78"/>
      <c r="C24" s="77"/>
      <c r="D24" s="88" t="s">
        <v>544</v>
      </c>
      <c r="E24" s="136">
        <v>46.13</v>
      </c>
      <c r="F24" s="136">
        <v>46.84</v>
      </c>
      <c r="G24" s="136">
        <v>2314.23</v>
      </c>
      <c r="H24" s="154">
        <v>2392.2</v>
      </c>
      <c r="I24" s="99" t="s">
        <v>523</v>
      </c>
      <c r="J24" s="99" t="s">
        <v>523</v>
      </c>
      <c r="K24" s="99" t="s">
        <v>523</v>
      </c>
      <c r="L24" s="99" t="s">
        <v>523</v>
      </c>
      <c r="M24" s="91" t="s">
        <v>545</v>
      </c>
      <c r="N24" s="89" t="s">
        <v>1002</v>
      </c>
      <c r="O24" s="92"/>
      <c r="P24" s="80"/>
    </row>
    <row r="25" spans="1:16" ht="18">
      <c r="A25" s="86"/>
      <c r="B25" s="87"/>
      <c r="C25" s="87"/>
      <c r="D25" s="96" t="s">
        <v>17</v>
      </c>
      <c r="E25" s="90"/>
      <c r="F25" s="90"/>
      <c r="G25" s="90"/>
      <c r="H25" s="90"/>
      <c r="I25" s="90"/>
      <c r="J25" s="90"/>
      <c r="K25" s="90"/>
      <c r="L25" s="90"/>
      <c r="M25" s="91"/>
      <c r="N25" s="89"/>
      <c r="O25" s="92"/>
      <c r="P25" s="80"/>
    </row>
    <row r="26" spans="1:16" ht="16.5" customHeight="1">
      <c r="A26" s="86">
        <v>14</v>
      </c>
      <c r="B26" s="78" t="s">
        <v>518</v>
      </c>
      <c r="C26" s="77" t="s">
        <v>546</v>
      </c>
      <c r="D26" s="88" t="s">
        <v>547</v>
      </c>
      <c r="E26" s="136">
        <v>7.54</v>
      </c>
      <c r="F26" s="136">
        <v>7.81</v>
      </c>
      <c r="G26" s="136">
        <v>1490.27</v>
      </c>
      <c r="H26" s="136">
        <v>1549.87</v>
      </c>
      <c r="I26" s="136">
        <v>7.54</v>
      </c>
      <c r="J26" s="136">
        <v>7.81</v>
      </c>
      <c r="K26" s="136">
        <v>1490.27</v>
      </c>
      <c r="L26" s="136">
        <v>1549.87</v>
      </c>
      <c r="M26" s="91" t="s">
        <v>548</v>
      </c>
      <c r="N26" s="89" t="s">
        <v>1003</v>
      </c>
      <c r="O26" s="92"/>
      <c r="P26" s="80"/>
    </row>
    <row r="27" spans="1:16" ht="18">
      <c r="A27" s="86"/>
      <c r="B27" s="87"/>
      <c r="C27" s="87"/>
      <c r="D27" s="96" t="s">
        <v>269</v>
      </c>
      <c r="E27" s="90"/>
      <c r="F27" s="90"/>
      <c r="G27" s="90"/>
      <c r="H27" s="90"/>
      <c r="I27" s="90"/>
      <c r="J27" s="90"/>
      <c r="K27" s="90"/>
      <c r="L27" s="90"/>
      <c r="M27" s="91"/>
      <c r="N27" s="89"/>
      <c r="O27" s="92"/>
      <c r="P27" s="80"/>
    </row>
    <row r="28" spans="1:16" ht="16.5" customHeight="1">
      <c r="A28" s="86">
        <v>15</v>
      </c>
      <c r="B28" s="84" t="s">
        <v>518</v>
      </c>
      <c r="C28" s="100" t="s">
        <v>549</v>
      </c>
      <c r="D28" s="100" t="s">
        <v>550</v>
      </c>
      <c r="E28" s="137">
        <v>36.02</v>
      </c>
      <c r="F28" s="137">
        <v>37.28</v>
      </c>
      <c r="G28" s="137">
        <v>1785.08</v>
      </c>
      <c r="H28" s="137">
        <v>1855.86</v>
      </c>
      <c r="I28" s="137">
        <v>36.02</v>
      </c>
      <c r="J28" s="137">
        <v>37.28</v>
      </c>
      <c r="K28" s="137">
        <v>1785.08</v>
      </c>
      <c r="L28" s="137">
        <v>1855.86</v>
      </c>
      <c r="M28" s="91" t="s">
        <v>551</v>
      </c>
      <c r="N28" s="89" t="s">
        <v>1004</v>
      </c>
      <c r="O28" s="92"/>
      <c r="P28" s="80"/>
    </row>
    <row r="29" spans="1:16" ht="18">
      <c r="A29" s="86"/>
      <c r="B29" s="87"/>
      <c r="C29" s="87"/>
      <c r="D29" s="96" t="s">
        <v>21</v>
      </c>
      <c r="E29" s="90"/>
      <c r="F29" s="90"/>
      <c r="G29" s="90"/>
      <c r="H29" s="90"/>
      <c r="I29" s="90"/>
      <c r="J29" s="90"/>
      <c r="K29" s="90"/>
      <c r="L29" s="90"/>
      <c r="M29" s="91"/>
      <c r="N29" s="89"/>
      <c r="O29" s="92"/>
      <c r="P29" s="80"/>
    </row>
    <row r="30" spans="1:16" ht="16.5" customHeight="1">
      <c r="A30" s="86">
        <v>16</v>
      </c>
      <c r="B30" s="84" t="s">
        <v>518</v>
      </c>
      <c r="C30" s="100" t="s">
        <v>552</v>
      </c>
      <c r="D30" s="100" t="s">
        <v>553</v>
      </c>
      <c r="E30" s="137">
        <v>33.84</v>
      </c>
      <c r="F30" s="137">
        <v>34.89</v>
      </c>
      <c r="G30" s="137">
        <v>2174.42</v>
      </c>
      <c r="H30" s="137">
        <v>2198.18</v>
      </c>
      <c r="I30" s="137">
        <v>33.84</v>
      </c>
      <c r="J30" s="137">
        <v>34.89</v>
      </c>
      <c r="K30" s="137">
        <v>2174.42</v>
      </c>
      <c r="L30" s="137">
        <v>2198.18</v>
      </c>
      <c r="M30" s="91" t="s">
        <v>554</v>
      </c>
      <c r="N30" s="89" t="s">
        <v>1005</v>
      </c>
      <c r="O30" s="92"/>
      <c r="P30" s="80"/>
    </row>
    <row r="31" spans="1:16" ht="21" customHeight="1">
      <c r="A31" s="86">
        <v>17</v>
      </c>
      <c r="B31" s="84" t="s">
        <v>518</v>
      </c>
      <c r="C31" s="100" t="s">
        <v>555</v>
      </c>
      <c r="D31" s="100" t="s">
        <v>22</v>
      </c>
      <c r="E31" s="136">
        <v>9.32</v>
      </c>
      <c r="F31" s="137">
        <v>9.66</v>
      </c>
      <c r="G31" s="137">
        <v>1042.8</v>
      </c>
      <c r="H31" s="137">
        <v>1084.27</v>
      </c>
      <c r="I31" s="152">
        <v>11</v>
      </c>
      <c r="J31" s="89">
        <v>11.4</v>
      </c>
      <c r="K31" s="152">
        <v>1230.5</v>
      </c>
      <c r="L31" s="137">
        <v>1279.44</v>
      </c>
      <c r="M31" s="91" t="s">
        <v>556</v>
      </c>
      <c r="N31" s="89" t="s">
        <v>1006</v>
      </c>
      <c r="O31" s="92"/>
      <c r="P31" s="80"/>
    </row>
    <row r="32" spans="1:16" ht="18">
      <c r="A32" s="86"/>
      <c r="B32" s="87"/>
      <c r="C32" s="87"/>
      <c r="D32" s="96" t="s">
        <v>23</v>
      </c>
      <c r="E32" s="90"/>
      <c r="F32" s="90"/>
      <c r="G32" s="90"/>
      <c r="H32" s="90"/>
      <c r="I32" s="90"/>
      <c r="J32" s="90"/>
      <c r="K32" s="90"/>
      <c r="L32" s="90"/>
      <c r="M32" s="91"/>
      <c r="N32" s="89"/>
      <c r="O32" s="92"/>
      <c r="P32" s="80"/>
    </row>
    <row r="33" spans="1:16" ht="16.5" customHeight="1">
      <c r="A33" s="86">
        <v>18</v>
      </c>
      <c r="B33" s="84" t="s">
        <v>518</v>
      </c>
      <c r="C33" s="100" t="s">
        <v>557</v>
      </c>
      <c r="D33" s="100" t="s">
        <v>558</v>
      </c>
      <c r="E33" s="137">
        <v>41.43</v>
      </c>
      <c r="F33" s="137">
        <v>42.73</v>
      </c>
      <c r="G33" s="137">
        <v>2496.08</v>
      </c>
      <c r="H33" s="137">
        <v>2548.67</v>
      </c>
      <c r="I33" s="137">
        <v>41.43</v>
      </c>
      <c r="J33" s="137">
        <v>42.73</v>
      </c>
      <c r="K33" s="137">
        <v>2496.08</v>
      </c>
      <c r="L33" s="137">
        <v>2548.67</v>
      </c>
      <c r="M33" s="91" t="s">
        <v>559</v>
      </c>
      <c r="N33" s="89" t="s">
        <v>1007</v>
      </c>
      <c r="O33" s="92"/>
      <c r="P33" s="80"/>
    </row>
    <row r="34" spans="1:16" ht="16.5" customHeight="1">
      <c r="A34" s="86">
        <v>19</v>
      </c>
      <c r="B34" s="84"/>
      <c r="C34" s="100"/>
      <c r="D34" s="100" t="s">
        <v>560</v>
      </c>
      <c r="E34" s="136">
        <v>38.79</v>
      </c>
      <c r="F34" s="136">
        <v>40.18</v>
      </c>
      <c r="G34" s="136">
        <v>2765.88</v>
      </c>
      <c r="H34" s="136">
        <v>2860.83</v>
      </c>
      <c r="I34" s="90" t="s">
        <v>523</v>
      </c>
      <c r="J34" s="90" t="s">
        <v>523</v>
      </c>
      <c r="K34" s="90" t="s">
        <v>523</v>
      </c>
      <c r="L34" s="90" t="s">
        <v>523</v>
      </c>
      <c r="M34" s="91" t="s">
        <v>561</v>
      </c>
      <c r="N34" s="89" t="s">
        <v>1008</v>
      </c>
      <c r="O34" s="92"/>
      <c r="P34" s="80"/>
    </row>
    <row r="35" spans="1:16" ht="35.25" customHeight="1">
      <c r="A35" s="86">
        <v>20</v>
      </c>
      <c r="B35" s="84"/>
      <c r="C35" s="100"/>
      <c r="D35" s="101" t="s">
        <v>562</v>
      </c>
      <c r="E35" s="137">
        <v>38.79</v>
      </c>
      <c r="F35" s="137">
        <v>40.18</v>
      </c>
      <c r="G35" s="137">
        <v>2007.33</v>
      </c>
      <c r="H35" s="137">
        <v>2077.32</v>
      </c>
      <c r="I35" s="137">
        <v>38.79</v>
      </c>
      <c r="J35" s="137">
        <v>40.18</v>
      </c>
      <c r="K35" s="137">
        <v>2007.33</v>
      </c>
      <c r="L35" s="137">
        <v>2077.32</v>
      </c>
      <c r="M35" s="91" t="s">
        <v>563</v>
      </c>
      <c r="N35" s="89" t="s">
        <v>1009</v>
      </c>
      <c r="O35" s="92"/>
      <c r="P35" s="80"/>
    </row>
    <row r="36" spans="1:16" ht="18">
      <c r="A36" s="86"/>
      <c r="B36" s="87"/>
      <c r="C36" s="87"/>
      <c r="D36" s="96" t="s">
        <v>24</v>
      </c>
      <c r="E36" s="90"/>
      <c r="F36" s="90"/>
      <c r="G36" s="90"/>
      <c r="H36" s="90"/>
      <c r="I36" s="90"/>
      <c r="J36" s="90"/>
      <c r="K36" s="90"/>
      <c r="L36" s="90"/>
      <c r="M36" s="91"/>
      <c r="N36" s="89"/>
      <c r="O36" s="92"/>
      <c r="P36" s="80"/>
    </row>
    <row r="37" spans="1:16" ht="15">
      <c r="A37" s="86">
        <v>21</v>
      </c>
      <c r="B37" s="84" t="s">
        <v>518</v>
      </c>
      <c r="C37" s="87" t="s">
        <v>564</v>
      </c>
      <c r="D37" s="93" t="s">
        <v>565</v>
      </c>
      <c r="E37" s="137">
        <v>40.96</v>
      </c>
      <c r="F37" s="137">
        <v>42.39</v>
      </c>
      <c r="G37" s="137">
        <v>2128.42</v>
      </c>
      <c r="H37" s="137">
        <v>2202.83</v>
      </c>
      <c r="I37" s="137">
        <v>40.96</v>
      </c>
      <c r="J37" s="137">
        <v>42.39</v>
      </c>
      <c r="K37" s="137">
        <v>2128.42</v>
      </c>
      <c r="L37" s="137">
        <v>2202.83</v>
      </c>
      <c r="M37" s="91" t="s">
        <v>566</v>
      </c>
      <c r="N37" s="89" t="s">
        <v>1010</v>
      </c>
      <c r="O37" s="92"/>
      <c r="P37" s="80"/>
    </row>
    <row r="38" spans="1:16" ht="18">
      <c r="A38" s="86"/>
      <c r="B38" s="87"/>
      <c r="C38" s="87"/>
      <c r="D38" s="96" t="s">
        <v>25</v>
      </c>
      <c r="E38" s="90"/>
      <c r="F38" s="90"/>
      <c r="G38" s="90"/>
      <c r="H38" s="90"/>
      <c r="I38" s="90"/>
      <c r="J38" s="90"/>
      <c r="K38" s="90"/>
      <c r="L38" s="90"/>
      <c r="M38" s="91"/>
      <c r="N38" s="89"/>
      <c r="O38" s="92"/>
      <c r="P38" s="80"/>
    </row>
    <row r="39" spans="1:16" ht="16.5" customHeight="1">
      <c r="A39" s="86">
        <v>22</v>
      </c>
      <c r="B39" s="84" t="s">
        <v>518</v>
      </c>
      <c r="C39" s="97" t="s">
        <v>567</v>
      </c>
      <c r="D39" s="88" t="s">
        <v>568</v>
      </c>
      <c r="E39" s="137">
        <v>16.47</v>
      </c>
      <c r="F39" s="137">
        <v>16.99</v>
      </c>
      <c r="G39" s="137">
        <v>1185.18</v>
      </c>
      <c r="H39" s="137">
        <v>1232.3</v>
      </c>
      <c r="I39" s="137">
        <v>19.43</v>
      </c>
      <c r="J39" s="137">
        <v>20.05</v>
      </c>
      <c r="K39" s="137">
        <v>1398.51</v>
      </c>
      <c r="L39" s="137">
        <v>1454.11</v>
      </c>
      <c r="M39" s="91" t="s">
        <v>569</v>
      </c>
      <c r="N39" s="89" t="s">
        <v>1011</v>
      </c>
      <c r="O39" s="92"/>
      <c r="P39" s="80"/>
    </row>
    <row r="40" spans="1:16" ht="15">
      <c r="A40" s="86">
        <v>23</v>
      </c>
      <c r="B40" s="84"/>
      <c r="C40" s="87"/>
      <c r="D40" s="93" t="s">
        <v>570</v>
      </c>
      <c r="E40" s="137">
        <v>29.85</v>
      </c>
      <c r="F40" s="137">
        <v>31.02</v>
      </c>
      <c r="G40" s="152">
        <v>2125.4</v>
      </c>
      <c r="H40" s="137">
        <v>2193.93</v>
      </c>
      <c r="I40" s="137">
        <v>29.85</v>
      </c>
      <c r="J40" s="137">
        <v>31.02</v>
      </c>
      <c r="K40" s="152">
        <v>2125.4</v>
      </c>
      <c r="L40" s="137">
        <v>2193.93</v>
      </c>
      <c r="M40" s="91" t="s">
        <v>571</v>
      </c>
      <c r="N40" s="89" t="s">
        <v>1012</v>
      </c>
      <c r="O40" s="92"/>
      <c r="P40" s="80"/>
    </row>
    <row r="41" spans="1:16" ht="22.5" customHeight="1">
      <c r="A41" s="86">
        <v>24</v>
      </c>
      <c r="B41" s="84"/>
      <c r="C41" s="87"/>
      <c r="D41" s="93" t="s">
        <v>572</v>
      </c>
      <c r="E41" s="137">
        <v>29.85</v>
      </c>
      <c r="F41" s="137">
        <v>31.02</v>
      </c>
      <c r="G41" s="137">
        <v>1502.74</v>
      </c>
      <c r="H41" s="137">
        <v>1553.12</v>
      </c>
      <c r="I41" s="137">
        <v>29.85</v>
      </c>
      <c r="J41" s="137">
        <v>31.02</v>
      </c>
      <c r="K41" s="137">
        <v>1502.74</v>
      </c>
      <c r="L41" s="137">
        <v>1553.12</v>
      </c>
      <c r="M41" s="91" t="s">
        <v>573</v>
      </c>
      <c r="N41" s="89" t="s">
        <v>1013</v>
      </c>
      <c r="O41" s="92"/>
      <c r="P41" s="80"/>
    </row>
    <row r="42" spans="1:16" ht="15">
      <c r="A42" s="86">
        <v>25</v>
      </c>
      <c r="B42" s="84" t="s">
        <v>518</v>
      </c>
      <c r="C42" s="87" t="s">
        <v>574</v>
      </c>
      <c r="D42" s="88" t="s">
        <v>996</v>
      </c>
      <c r="E42" s="152">
        <v>25.3</v>
      </c>
      <c r="F42" s="137">
        <v>26.29</v>
      </c>
      <c r="G42" s="137">
        <v>1052.69</v>
      </c>
      <c r="H42" s="137">
        <v>1094.97</v>
      </c>
      <c r="I42" s="137">
        <v>29.85</v>
      </c>
      <c r="J42" s="137">
        <v>31.02</v>
      </c>
      <c r="K42" s="137">
        <v>1242.17</v>
      </c>
      <c r="L42" s="137">
        <v>1292.06</v>
      </c>
      <c r="M42" s="91" t="s">
        <v>1014</v>
      </c>
      <c r="N42" s="89" t="s">
        <v>1015</v>
      </c>
      <c r="O42" s="92"/>
      <c r="P42" s="80"/>
    </row>
    <row r="43" spans="1:16" ht="15">
      <c r="A43" s="86">
        <v>26</v>
      </c>
      <c r="B43" s="84"/>
      <c r="C43" s="87"/>
      <c r="D43" s="88" t="s">
        <v>575</v>
      </c>
      <c r="E43" s="90">
        <v>10</v>
      </c>
      <c r="F43" s="90">
        <v>10.35</v>
      </c>
      <c r="G43" s="90">
        <v>1224.19</v>
      </c>
      <c r="H43" s="90">
        <v>1266.89</v>
      </c>
      <c r="I43" s="90">
        <v>11.8</v>
      </c>
      <c r="J43" s="90">
        <v>12.21</v>
      </c>
      <c r="K43" s="90">
        <v>1444.54</v>
      </c>
      <c r="L43" s="90">
        <v>1494.93</v>
      </c>
      <c r="M43" s="91" t="s">
        <v>576</v>
      </c>
      <c r="N43" s="89" t="s">
        <v>1016</v>
      </c>
      <c r="O43" s="92"/>
      <c r="P43" s="80"/>
    </row>
    <row r="44" spans="1:16" ht="18">
      <c r="A44" s="86"/>
      <c r="B44" s="87"/>
      <c r="C44" s="87"/>
      <c r="D44" s="96" t="s">
        <v>30</v>
      </c>
      <c r="E44" s="90"/>
      <c r="F44" s="90"/>
      <c r="G44" s="90"/>
      <c r="H44" s="90"/>
      <c r="I44" s="90"/>
      <c r="J44" s="90"/>
      <c r="K44" s="90"/>
      <c r="L44" s="90"/>
      <c r="M44" s="91"/>
      <c r="N44" s="89"/>
      <c r="O44" s="92"/>
      <c r="P44" s="80"/>
    </row>
    <row r="45" spans="1:16" ht="15">
      <c r="A45" s="86">
        <v>27</v>
      </c>
      <c r="B45" s="84" t="s">
        <v>518</v>
      </c>
      <c r="C45" s="87" t="s">
        <v>577</v>
      </c>
      <c r="D45" s="88" t="s">
        <v>578</v>
      </c>
      <c r="E45" s="137">
        <v>36.23</v>
      </c>
      <c r="F45" s="137">
        <v>37.44</v>
      </c>
      <c r="G45" s="137">
        <v>2073.16</v>
      </c>
      <c r="H45" s="137">
        <v>2145.54</v>
      </c>
      <c r="I45" s="137">
        <v>36.23</v>
      </c>
      <c r="J45" s="137">
        <v>37.44</v>
      </c>
      <c r="K45" s="137">
        <v>2073.16</v>
      </c>
      <c r="L45" s="137">
        <v>2145.54</v>
      </c>
      <c r="M45" s="91" t="s">
        <v>579</v>
      </c>
      <c r="N45" s="89" t="s">
        <v>1017</v>
      </c>
      <c r="O45" s="92"/>
      <c r="P45" s="80"/>
    </row>
    <row r="46" spans="1:16" ht="18">
      <c r="A46" s="86"/>
      <c r="B46" s="87"/>
      <c r="C46" s="87"/>
      <c r="D46" s="96" t="s">
        <v>31</v>
      </c>
      <c r="E46" s="90"/>
      <c r="F46" s="90"/>
      <c r="G46" s="90"/>
      <c r="H46" s="90"/>
      <c r="I46" s="90"/>
      <c r="J46" s="90"/>
      <c r="K46" s="90"/>
      <c r="L46" s="90"/>
      <c r="M46" s="91"/>
      <c r="N46" s="89"/>
      <c r="O46" s="92"/>
      <c r="P46" s="80"/>
    </row>
    <row r="47" spans="1:16" ht="15.75" customHeight="1">
      <c r="A47" s="86">
        <v>28</v>
      </c>
      <c r="B47" s="84" t="s">
        <v>518</v>
      </c>
      <c r="C47" s="97" t="s">
        <v>580</v>
      </c>
      <c r="D47" s="88" t="s">
        <v>581</v>
      </c>
      <c r="E47" s="137">
        <v>19.36</v>
      </c>
      <c r="F47" s="137">
        <v>20.04</v>
      </c>
      <c r="G47" s="137">
        <v>2284.36</v>
      </c>
      <c r="H47" s="137">
        <v>2414.22</v>
      </c>
      <c r="I47" s="90" t="s">
        <v>523</v>
      </c>
      <c r="J47" s="90" t="s">
        <v>523</v>
      </c>
      <c r="K47" s="90" t="s">
        <v>523</v>
      </c>
      <c r="L47" s="90" t="s">
        <v>523</v>
      </c>
      <c r="M47" s="89" t="s">
        <v>582</v>
      </c>
      <c r="N47" s="155" t="s">
        <v>1018</v>
      </c>
      <c r="O47" s="92"/>
      <c r="P47" s="80"/>
    </row>
    <row r="48" spans="1:16" ht="15">
      <c r="A48" s="86">
        <v>29</v>
      </c>
      <c r="B48" s="84"/>
      <c r="C48" s="97"/>
      <c r="D48" s="88" t="s">
        <v>583</v>
      </c>
      <c r="E48" s="137">
        <v>19.36</v>
      </c>
      <c r="F48" s="137">
        <v>20.04</v>
      </c>
      <c r="G48" s="152">
        <v>1619.7</v>
      </c>
      <c r="H48" s="137">
        <v>1691.85</v>
      </c>
      <c r="I48" s="137">
        <v>22.84</v>
      </c>
      <c r="J48" s="137">
        <v>23.65</v>
      </c>
      <c r="K48" s="137">
        <v>1911.25</v>
      </c>
      <c r="L48" s="136">
        <v>1996.38</v>
      </c>
      <c r="M48" s="89" t="s">
        <v>584</v>
      </c>
      <c r="N48" s="155" t="s">
        <v>1019</v>
      </c>
      <c r="O48" s="92"/>
      <c r="P48" s="80"/>
    </row>
    <row r="49" spans="1:16" ht="15">
      <c r="A49" s="86">
        <v>30</v>
      </c>
      <c r="B49" s="84" t="s">
        <v>518</v>
      </c>
      <c r="C49" s="97"/>
      <c r="D49" s="88" t="s">
        <v>585</v>
      </c>
      <c r="E49" s="156">
        <v>18.7</v>
      </c>
      <c r="F49" s="149">
        <v>19.36</v>
      </c>
      <c r="G49" s="136">
        <v>1402.71</v>
      </c>
      <c r="H49" s="149">
        <v>1436.32</v>
      </c>
      <c r="I49" s="137">
        <v>22.07</v>
      </c>
      <c r="J49" s="137">
        <v>22.84</v>
      </c>
      <c r="K49" s="152">
        <v>1655.2</v>
      </c>
      <c r="L49" s="136">
        <v>1694.86</v>
      </c>
      <c r="M49" s="89" t="s">
        <v>586</v>
      </c>
      <c r="N49" s="155" t="s">
        <v>1020</v>
      </c>
      <c r="O49" s="92"/>
      <c r="P49" s="80"/>
    </row>
    <row r="50" spans="1:16" ht="15">
      <c r="A50" s="86">
        <v>31</v>
      </c>
      <c r="B50" s="84" t="s">
        <v>518</v>
      </c>
      <c r="C50" s="87" t="s">
        <v>587</v>
      </c>
      <c r="D50" s="88" t="s">
        <v>588</v>
      </c>
      <c r="E50" s="137">
        <v>22.84</v>
      </c>
      <c r="F50" s="137">
        <v>23.65</v>
      </c>
      <c r="G50" s="137">
        <v>2007.22</v>
      </c>
      <c r="H50" s="152">
        <v>2051.1</v>
      </c>
      <c r="I50" s="137">
        <v>22.84</v>
      </c>
      <c r="J50" s="137">
        <v>23.65</v>
      </c>
      <c r="K50" s="137">
        <v>2007.22</v>
      </c>
      <c r="L50" s="152">
        <v>2051.1</v>
      </c>
      <c r="M50" s="91" t="s">
        <v>589</v>
      </c>
      <c r="N50" s="89" t="s">
        <v>1021</v>
      </c>
      <c r="O50" s="92"/>
      <c r="P50" s="80"/>
    </row>
    <row r="51" spans="1:16" ht="15">
      <c r="A51" s="86">
        <v>32</v>
      </c>
      <c r="B51" s="84"/>
      <c r="C51" s="87"/>
      <c r="D51" s="88" t="s">
        <v>590</v>
      </c>
      <c r="E51" s="152">
        <v>18.7</v>
      </c>
      <c r="F51" s="137">
        <v>19.36</v>
      </c>
      <c r="G51" s="137">
        <v>1605.75</v>
      </c>
      <c r="H51" s="137">
        <v>1661.87</v>
      </c>
      <c r="I51" s="137">
        <v>22.07</v>
      </c>
      <c r="J51" s="137">
        <v>22.84</v>
      </c>
      <c r="K51" s="137">
        <v>1894.79</v>
      </c>
      <c r="L51" s="137">
        <v>1961.01</v>
      </c>
      <c r="M51" s="91" t="s">
        <v>591</v>
      </c>
      <c r="N51" s="89" t="s">
        <v>1022</v>
      </c>
      <c r="O51" s="92"/>
      <c r="P51" s="80"/>
    </row>
    <row r="52" spans="1:16" ht="15">
      <c r="A52" s="86">
        <v>33</v>
      </c>
      <c r="B52" s="84"/>
      <c r="C52" s="87"/>
      <c r="D52" s="88" t="s">
        <v>592</v>
      </c>
      <c r="E52" s="152">
        <v>18.7</v>
      </c>
      <c r="F52" s="137">
        <v>19.36</v>
      </c>
      <c r="G52" s="150">
        <v>1583.1</v>
      </c>
      <c r="H52" s="150">
        <v>1638.37</v>
      </c>
      <c r="I52" s="137">
        <v>22.07</v>
      </c>
      <c r="J52" s="137">
        <v>22.84</v>
      </c>
      <c r="K52" s="137">
        <v>1868.06</v>
      </c>
      <c r="L52" s="137">
        <v>1933.28</v>
      </c>
      <c r="M52" s="112" t="s">
        <v>593</v>
      </c>
      <c r="N52" s="155" t="s">
        <v>1023</v>
      </c>
      <c r="O52" s="92"/>
      <c r="P52" s="80"/>
    </row>
    <row r="53" spans="1:16" ht="15">
      <c r="A53" s="86">
        <v>34</v>
      </c>
      <c r="B53" s="84"/>
      <c r="C53" s="87"/>
      <c r="D53" s="88" t="s">
        <v>1024</v>
      </c>
      <c r="E53" s="152">
        <v>18.7</v>
      </c>
      <c r="F53" s="137">
        <v>19.36</v>
      </c>
      <c r="G53" s="137">
        <v>1806.62</v>
      </c>
      <c r="H53" s="137">
        <v>1869.91</v>
      </c>
      <c r="I53" s="152">
        <v>18.7</v>
      </c>
      <c r="J53" s="137">
        <v>19.36</v>
      </c>
      <c r="K53" s="137">
        <v>1806.62</v>
      </c>
      <c r="L53" s="137">
        <v>1869.91</v>
      </c>
      <c r="M53" s="91" t="s">
        <v>1025</v>
      </c>
      <c r="N53" s="155"/>
      <c r="O53" s="92"/>
      <c r="P53" s="80"/>
    </row>
    <row r="54" spans="1:16" ht="18">
      <c r="A54" s="86"/>
      <c r="B54" s="87"/>
      <c r="C54" s="87"/>
      <c r="D54" s="96" t="s">
        <v>33</v>
      </c>
      <c r="E54" s="153"/>
      <c r="F54" s="153"/>
      <c r="G54" s="153"/>
      <c r="H54" s="153"/>
      <c r="I54" s="90"/>
      <c r="J54" s="90"/>
      <c r="K54" s="90"/>
      <c r="L54" s="90"/>
      <c r="M54" s="91"/>
      <c r="N54" s="89"/>
      <c r="O54" s="92"/>
      <c r="P54" s="80"/>
    </row>
    <row r="55" spans="1:16" ht="15.75" customHeight="1">
      <c r="A55" s="86">
        <v>35</v>
      </c>
      <c r="B55" s="84" t="s">
        <v>518</v>
      </c>
      <c r="C55" s="97" t="s">
        <v>594</v>
      </c>
      <c r="D55" s="88" t="s">
        <v>595</v>
      </c>
      <c r="E55" s="137">
        <v>32.24</v>
      </c>
      <c r="F55" s="137">
        <v>33.43</v>
      </c>
      <c r="G55" s="137">
        <v>2267.52</v>
      </c>
      <c r="H55" s="137">
        <v>2325.38</v>
      </c>
      <c r="I55" s="137">
        <v>32.24</v>
      </c>
      <c r="J55" s="137">
        <v>33.43</v>
      </c>
      <c r="K55" s="137">
        <v>2267.52</v>
      </c>
      <c r="L55" s="137">
        <v>2325.38</v>
      </c>
      <c r="M55" s="91" t="s">
        <v>596</v>
      </c>
      <c r="N55" s="89" t="s">
        <v>1026</v>
      </c>
      <c r="O55" s="92"/>
      <c r="P55" s="80"/>
    </row>
    <row r="56" spans="1:16" ht="18">
      <c r="A56" s="86"/>
      <c r="B56" s="87"/>
      <c r="C56" s="87"/>
      <c r="D56" s="96" t="s">
        <v>34</v>
      </c>
      <c r="E56" s="90"/>
      <c r="F56" s="90"/>
      <c r="G56" s="90"/>
      <c r="H56" s="90"/>
      <c r="I56" s="90"/>
      <c r="J56" s="90"/>
      <c r="K56" s="90"/>
      <c r="L56" s="90"/>
      <c r="M56" s="91"/>
      <c r="N56" s="89"/>
      <c r="O56" s="92"/>
      <c r="P56" s="80"/>
    </row>
    <row r="57" spans="1:16" ht="15.75" customHeight="1">
      <c r="A57" s="86">
        <v>36</v>
      </c>
      <c r="B57" s="84" t="s">
        <v>518</v>
      </c>
      <c r="C57" s="97" t="s">
        <v>597</v>
      </c>
      <c r="D57" s="88" t="s">
        <v>414</v>
      </c>
      <c r="E57" s="149">
        <v>32.83</v>
      </c>
      <c r="F57" s="149">
        <v>34.11</v>
      </c>
      <c r="G57" s="149">
        <v>1864.37</v>
      </c>
      <c r="H57" s="149">
        <v>1887.3</v>
      </c>
      <c r="I57" s="149">
        <v>38.74</v>
      </c>
      <c r="J57" s="149">
        <v>40.25</v>
      </c>
      <c r="K57" s="136">
        <v>2199.96</v>
      </c>
      <c r="L57" s="136">
        <v>2227.01</v>
      </c>
      <c r="M57" s="91" t="s">
        <v>598</v>
      </c>
      <c r="N57" s="89" t="s">
        <v>1027</v>
      </c>
      <c r="O57" s="92"/>
      <c r="P57" s="80"/>
    </row>
    <row r="58" spans="1:16" ht="15.75" customHeight="1">
      <c r="A58" s="86">
        <v>37</v>
      </c>
      <c r="B58" s="84" t="s">
        <v>518</v>
      </c>
      <c r="C58" s="97" t="s">
        <v>532</v>
      </c>
      <c r="D58" s="88" t="s">
        <v>1028</v>
      </c>
      <c r="E58" s="137">
        <v>32.83</v>
      </c>
      <c r="F58" s="137">
        <v>34.11</v>
      </c>
      <c r="G58" s="137">
        <v>1219.02</v>
      </c>
      <c r="H58" s="137">
        <v>1268.68</v>
      </c>
      <c r="I58" s="137">
        <v>38.74</v>
      </c>
      <c r="J58" s="137">
        <v>40.25</v>
      </c>
      <c r="K58" s="137">
        <v>1438.44</v>
      </c>
      <c r="L58" s="137">
        <v>1497.04</v>
      </c>
      <c r="M58" s="91" t="s">
        <v>1029</v>
      </c>
      <c r="N58" s="89" t="s">
        <v>1030</v>
      </c>
      <c r="O58" s="92"/>
      <c r="P58" s="80"/>
    </row>
    <row r="59" spans="1:16" ht="18">
      <c r="A59" s="86"/>
      <c r="B59" s="87"/>
      <c r="C59" s="87"/>
      <c r="D59" s="96" t="s">
        <v>35</v>
      </c>
      <c r="E59" s="90"/>
      <c r="F59" s="90"/>
      <c r="G59" s="90"/>
      <c r="H59" s="90"/>
      <c r="I59" s="90"/>
      <c r="J59" s="90"/>
      <c r="K59" s="90"/>
      <c r="L59" s="90"/>
      <c r="M59" s="91"/>
      <c r="N59" s="89"/>
      <c r="O59" s="92"/>
      <c r="P59" s="80"/>
    </row>
    <row r="60" spans="1:16" ht="16.5" customHeight="1">
      <c r="A60" s="86">
        <v>38</v>
      </c>
      <c r="B60" s="84" t="s">
        <v>518</v>
      </c>
      <c r="C60" s="97" t="s">
        <v>599</v>
      </c>
      <c r="D60" s="88" t="s">
        <v>600</v>
      </c>
      <c r="E60" s="137">
        <v>27.28</v>
      </c>
      <c r="F60" s="137">
        <v>27.98</v>
      </c>
      <c r="G60" s="137">
        <v>1604.46</v>
      </c>
      <c r="H60" s="137">
        <v>1659.16</v>
      </c>
      <c r="I60" s="137">
        <v>32.19</v>
      </c>
      <c r="J60" s="137">
        <v>33.02</v>
      </c>
      <c r="K60" s="137">
        <v>1893.26</v>
      </c>
      <c r="L60" s="136">
        <v>1957.81</v>
      </c>
      <c r="M60" s="91" t="s">
        <v>601</v>
      </c>
      <c r="N60" s="89" t="s">
        <v>1031</v>
      </c>
      <c r="O60" s="92"/>
      <c r="P60" s="80"/>
    </row>
    <row r="61" spans="1:16" ht="18">
      <c r="A61" s="86"/>
      <c r="B61" s="87"/>
      <c r="C61" s="87"/>
      <c r="D61" s="96" t="s">
        <v>41</v>
      </c>
      <c r="E61" s="90"/>
      <c r="F61" s="90"/>
      <c r="G61" s="90"/>
      <c r="H61" s="90"/>
      <c r="I61" s="90"/>
      <c r="J61" s="90"/>
      <c r="K61" s="90"/>
      <c r="L61" s="90"/>
      <c r="M61" s="91"/>
      <c r="N61" s="89"/>
      <c r="O61" s="92"/>
      <c r="P61" s="80"/>
    </row>
    <row r="62" spans="1:16" ht="16.5" customHeight="1">
      <c r="A62" s="86">
        <v>39</v>
      </c>
      <c r="B62" s="84" t="s">
        <v>518</v>
      </c>
      <c r="C62" s="97" t="s">
        <v>602</v>
      </c>
      <c r="D62" s="88" t="s">
        <v>603</v>
      </c>
      <c r="E62" s="136">
        <v>26.11</v>
      </c>
      <c r="F62" s="136">
        <v>27.01</v>
      </c>
      <c r="G62" s="136">
        <v>1936.06</v>
      </c>
      <c r="H62" s="136">
        <v>2003.69</v>
      </c>
      <c r="I62" s="90" t="s">
        <v>523</v>
      </c>
      <c r="J62" s="90" t="s">
        <v>523</v>
      </c>
      <c r="K62" s="90" t="s">
        <v>523</v>
      </c>
      <c r="L62" s="90" t="s">
        <v>523</v>
      </c>
      <c r="M62" s="91" t="s">
        <v>604</v>
      </c>
      <c r="N62" s="89" t="s">
        <v>1032</v>
      </c>
      <c r="O62" s="92"/>
      <c r="P62" s="80"/>
    </row>
    <row r="63" spans="1:16" ht="18">
      <c r="A63" s="86"/>
      <c r="B63" s="87"/>
      <c r="C63" s="87"/>
      <c r="D63" s="96" t="s">
        <v>42</v>
      </c>
      <c r="E63" s="90"/>
      <c r="F63" s="90"/>
      <c r="G63" s="90"/>
      <c r="H63" s="90"/>
      <c r="I63" s="90"/>
      <c r="J63" s="90"/>
      <c r="K63" s="90"/>
      <c r="L63" s="90"/>
      <c r="M63" s="91"/>
      <c r="N63" s="89"/>
      <c r="O63" s="92"/>
      <c r="P63" s="80"/>
    </row>
    <row r="64" spans="1:16" ht="16.5" customHeight="1">
      <c r="A64" s="86">
        <v>40</v>
      </c>
      <c r="B64" s="84" t="s">
        <v>518</v>
      </c>
      <c r="C64" s="97" t="s">
        <v>605</v>
      </c>
      <c r="D64" s="88" t="s">
        <v>606</v>
      </c>
      <c r="E64" s="137">
        <v>31.65</v>
      </c>
      <c r="F64" s="137">
        <v>32.77</v>
      </c>
      <c r="G64" s="137">
        <v>1773.26</v>
      </c>
      <c r="H64" s="137">
        <v>1791.17</v>
      </c>
      <c r="I64" s="90" t="s">
        <v>523</v>
      </c>
      <c r="J64" s="90" t="s">
        <v>523</v>
      </c>
      <c r="K64" s="90" t="s">
        <v>523</v>
      </c>
      <c r="L64" s="90" t="s">
        <v>523</v>
      </c>
      <c r="M64" s="91" t="s">
        <v>607</v>
      </c>
      <c r="N64" s="89" t="s">
        <v>1033</v>
      </c>
      <c r="O64" s="92"/>
      <c r="P64" s="80"/>
    </row>
    <row r="65" spans="1:16" ht="18">
      <c r="A65" s="86"/>
      <c r="B65" s="87"/>
      <c r="C65" s="87"/>
      <c r="D65" s="96" t="s">
        <v>43</v>
      </c>
      <c r="E65" s="90"/>
      <c r="F65" s="90"/>
      <c r="G65" s="90"/>
      <c r="H65" s="90"/>
      <c r="I65" s="90"/>
      <c r="J65" s="90"/>
      <c r="K65" s="90"/>
      <c r="L65" s="90"/>
      <c r="M65" s="91"/>
      <c r="N65" s="89"/>
      <c r="O65" s="92"/>
      <c r="P65" s="80"/>
    </row>
    <row r="66" spans="1:16" ht="15" customHeight="1">
      <c r="A66" s="86">
        <v>41</v>
      </c>
      <c r="B66" s="84" t="s">
        <v>518</v>
      </c>
      <c r="C66" s="102" t="s">
        <v>608</v>
      </c>
      <c r="D66" s="95" t="s">
        <v>414</v>
      </c>
      <c r="E66" s="152">
        <v>30.4</v>
      </c>
      <c r="F66" s="137">
        <v>31.51</v>
      </c>
      <c r="G66" s="137">
        <v>2031.03</v>
      </c>
      <c r="H66" s="137">
        <v>2111.96</v>
      </c>
      <c r="I66" s="137">
        <v>35.87</v>
      </c>
      <c r="J66" s="137">
        <v>37.18</v>
      </c>
      <c r="K66" s="137">
        <v>2396.62</v>
      </c>
      <c r="L66" s="136">
        <v>2492.11</v>
      </c>
      <c r="M66" s="91" t="s">
        <v>609</v>
      </c>
      <c r="N66" s="89" t="s">
        <v>1034</v>
      </c>
      <c r="O66" s="92"/>
      <c r="P66" s="80"/>
    </row>
    <row r="67" spans="1:16" ht="30.75">
      <c r="A67" s="86">
        <v>42</v>
      </c>
      <c r="B67" s="84" t="s">
        <v>518</v>
      </c>
      <c r="C67" s="87" t="s">
        <v>610</v>
      </c>
      <c r="D67" s="95" t="s">
        <v>611</v>
      </c>
      <c r="E67" s="137">
        <v>20.44</v>
      </c>
      <c r="F67" s="137">
        <v>21.25</v>
      </c>
      <c r="G67" s="137">
        <v>1845.56</v>
      </c>
      <c r="H67" s="137">
        <v>1861.01</v>
      </c>
      <c r="I67" s="137">
        <v>20.44</v>
      </c>
      <c r="J67" s="137">
        <v>21.25</v>
      </c>
      <c r="K67" s="137">
        <v>1845.56</v>
      </c>
      <c r="L67" s="137">
        <v>1861.01</v>
      </c>
      <c r="M67" s="91" t="s">
        <v>612</v>
      </c>
      <c r="N67" s="89" t="s">
        <v>1035</v>
      </c>
      <c r="O67" s="92"/>
      <c r="P67" s="80"/>
    </row>
    <row r="68" spans="1:16" ht="15" customHeight="1">
      <c r="A68" s="86">
        <v>43</v>
      </c>
      <c r="B68" s="84"/>
      <c r="C68" s="102"/>
      <c r="D68" s="88" t="s">
        <v>44</v>
      </c>
      <c r="E68" s="137">
        <v>16.93</v>
      </c>
      <c r="F68" s="137">
        <v>17.61</v>
      </c>
      <c r="G68" s="137">
        <v>1237.22</v>
      </c>
      <c r="H68" s="137">
        <v>1285.06</v>
      </c>
      <c r="I68" s="137">
        <v>19.98</v>
      </c>
      <c r="J68" s="137">
        <v>20.78</v>
      </c>
      <c r="K68" s="137">
        <v>1459.92</v>
      </c>
      <c r="L68" s="137">
        <v>1516.37</v>
      </c>
      <c r="M68" s="91" t="s">
        <v>613</v>
      </c>
      <c r="N68" s="89" t="s">
        <v>1036</v>
      </c>
      <c r="O68" s="92"/>
      <c r="P68" s="80"/>
    </row>
    <row r="69" spans="1:16" ht="15" customHeight="1">
      <c r="A69" s="86">
        <v>44</v>
      </c>
      <c r="B69" s="84"/>
      <c r="C69" s="102"/>
      <c r="D69" s="88" t="s">
        <v>1037</v>
      </c>
      <c r="E69" s="152">
        <v>30.4</v>
      </c>
      <c r="F69" s="137">
        <v>31.51</v>
      </c>
      <c r="G69" s="137">
        <v>1833.44</v>
      </c>
      <c r="H69" s="137">
        <v>1897.47</v>
      </c>
      <c r="I69" s="137">
        <v>35.87</v>
      </c>
      <c r="J69" s="137">
        <v>37.18</v>
      </c>
      <c r="K69" s="137">
        <v>2163.46</v>
      </c>
      <c r="L69" s="137">
        <v>2239.01</v>
      </c>
      <c r="M69" s="91" t="s">
        <v>1038</v>
      </c>
      <c r="N69" s="89"/>
      <c r="O69" s="92"/>
      <c r="P69" s="80"/>
    </row>
    <row r="70" spans="1:16" ht="15">
      <c r="A70" s="86">
        <v>45</v>
      </c>
      <c r="B70" s="104"/>
      <c r="C70" s="104"/>
      <c r="D70" s="98" t="s">
        <v>614</v>
      </c>
      <c r="E70" s="137">
        <v>19.35</v>
      </c>
      <c r="F70" s="105">
        <v>20.05</v>
      </c>
      <c r="G70" s="137">
        <v>1570.66</v>
      </c>
      <c r="H70" s="152">
        <v>1660.1</v>
      </c>
      <c r="I70" s="106" t="s">
        <v>523</v>
      </c>
      <c r="J70" s="106" t="s">
        <v>523</v>
      </c>
      <c r="K70" s="106" t="s">
        <v>523</v>
      </c>
      <c r="L70" s="106" t="s">
        <v>523</v>
      </c>
      <c r="M70" s="107" t="s">
        <v>615</v>
      </c>
      <c r="N70" s="89" t="s">
        <v>1039</v>
      </c>
      <c r="O70" s="92"/>
      <c r="P70" s="80"/>
    </row>
    <row r="71" spans="1:16" ht="18">
      <c r="A71" s="86"/>
      <c r="B71" s="87"/>
      <c r="C71" s="87"/>
      <c r="D71" s="96" t="s">
        <v>47</v>
      </c>
      <c r="E71" s="90"/>
      <c r="F71" s="90"/>
      <c r="G71" s="90"/>
      <c r="H71" s="90"/>
      <c r="I71" s="90"/>
      <c r="J71" s="90"/>
      <c r="K71" s="90"/>
      <c r="L71" s="90"/>
      <c r="M71" s="91"/>
      <c r="N71" s="89"/>
      <c r="O71" s="92"/>
      <c r="P71" s="80"/>
    </row>
    <row r="72" spans="1:16" ht="50.25" customHeight="1">
      <c r="A72" s="86">
        <v>46</v>
      </c>
      <c r="B72" s="84" t="s">
        <v>518</v>
      </c>
      <c r="C72" s="97" t="s">
        <v>616</v>
      </c>
      <c r="D72" s="95" t="s">
        <v>617</v>
      </c>
      <c r="E72" s="137">
        <v>22.35</v>
      </c>
      <c r="F72" s="137">
        <v>23.24</v>
      </c>
      <c r="G72" s="137">
        <v>1869.26</v>
      </c>
      <c r="H72" s="137">
        <v>1935.37</v>
      </c>
      <c r="I72" s="137">
        <v>26.37</v>
      </c>
      <c r="J72" s="137">
        <v>27.42</v>
      </c>
      <c r="K72" s="137">
        <v>2205.73</v>
      </c>
      <c r="L72" s="137">
        <v>2283.74</v>
      </c>
      <c r="M72" s="91" t="s">
        <v>618</v>
      </c>
      <c r="N72" s="89" t="s">
        <v>1040</v>
      </c>
      <c r="O72" s="92"/>
      <c r="P72" s="80"/>
    </row>
    <row r="73" spans="1:16" ht="38.25" customHeight="1">
      <c r="A73" s="86">
        <v>47</v>
      </c>
      <c r="B73" s="84" t="s">
        <v>518</v>
      </c>
      <c r="C73" s="97" t="s">
        <v>616</v>
      </c>
      <c r="D73" s="95" t="s">
        <v>619</v>
      </c>
      <c r="E73" s="137">
        <v>14.83</v>
      </c>
      <c r="F73" s="137">
        <v>15.42</v>
      </c>
      <c r="G73" s="137">
        <v>1869.26</v>
      </c>
      <c r="H73" s="137">
        <v>1935.37</v>
      </c>
      <c r="I73" s="137">
        <v>17.5</v>
      </c>
      <c r="J73" s="137">
        <v>18.2</v>
      </c>
      <c r="K73" s="137">
        <v>2205.73</v>
      </c>
      <c r="L73" s="137">
        <v>2283.74</v>
      </c>
      <c r="M73" s="91" t="s">
        <v>620</v>
      </c>
      <c r="N73" s="89" t="s">
        <v>1041</v>
      </c>
      <c r="O73" s="92"/>
      <c r="P73" s="80"/>
    </row>
    <row r="74" spans="1:16" ht="17.25" customHeight="1">
      <c r="A74" s="86">
        <v>48</v>
      </c>
      <c r="B74" s="84" t="s">
        <v>518</v>
      </c>
      <c r="C74" s="97" t="s">
        <v>621</v>
      </c>
      <c r="D74" s="88" t="s">
        <v>622</v>
      </c>
      <c r="E74" s="137">
        <v>26.37</v>
      </c>
      <c r="F74" s="137">
        <v>27.42</v>
      </c>
      <c r="G74" s="137">
        <v>2177.78</v>
      </c>
      <c r="H74" s="137">
        <v>2231.61</v>
      </c>
      <c r="I74" s="137">
        <v>26.37</v>
      </c>
      <c r="J74" s="137">
        <v>27.42</v>
      </c>
      <c r="K74" s="137">
        <v>2177.78</v>
      </c>
      <c r="L74" s="137">
        <v>2231.61</v>
      </c>
      <c r="M74" s="91" t="s">
        <v>623</v>
      </c>
      <c r="N74" s="89" t="s">
        <v>1042</v>
      </c>
      <c r="O74" s="92"/>
      <c r="P74" s="80"/>
    </row>
    <row r="75" spans="1:16" ht="17.25" customHeight="1">
      <c r="A75" s="86">
        <v>49</v>
      </c>
      <c r="B75" s="84" t="s">
        <v>518</v>
      </c>
      <c r="C75" s="97" t="s">
        <v>624</v>
      </c>
      <c r="D75" s="93" t="s">
        <v>625</v>
      </c>
      <c r="E75" s="137">
        <v>26.37</v>
      </c>
      <c r="F75" s="137">
        <v>27.42</v>
      </c>
      <c r="G75" s="137">
        <v>1950.35</v>
      </c>
      <c r="H75" s="137">
        <v>2018.52</v>
      </c>
      <c r="I75" s="137">
        <v>26.37</v>
      </c>
      <c r="J75" s="137">
        <v>27.42</v>
      </c>
      <c r="K75" s="137">
        <v>1950.35</v>
      </c>
      <c r="L75" s="137">
        <v>2018.52</v>
      </c>
      <c r="M75" s="91" t="s">
        <v>626</v>
      </c>
      <c r="N75" s="89" t="s">
        <v>1043</v>
      </c>
      <c r="O75" s="92"/>
      <c r="P75" s="80"/>
    </row>
    <row r="76" spans="1:16" ht="43.5" customHeight="1">
      <c r="A76" s="86">
        <v>50</v>
      </c>
      <c r="B76" s="84"/>
      <c r="C76" s="97"/>
      <c r="D76" s="93" t="s">
        <v>627</v>
      </c>
      <c r="E76" s="137">
        <v>26.37</v>
      </c>
      <c r="F76" s="137">
        <v>27.42</v>
      </c>
      <c r="G76" s="137">
        <v>2156.17</v>
      </c>
      <c r="H76" s="137">
        <v>2199.22</v>
      </c>
      <c r="I76" s="137">
        <v>26.37</v>
      </c>
      <c r="J76" s="137">
        <v>27.42</v>
      </c>
      <c r="K76" s="137">
        <v>2156.17</v>
      </c>
      <c r="L76" s="137">
        <v>2199.22</v>
      </c>
      <c r="M76" s="91" t="s">
        <v>1044</v>
      </c>
      <c r="N76" s="89" t="s">
        <v>1045</v>
      </c>
      <c r="O76" s="92"/>
      <c r="P76" s="80"/>
    </row>
    <row r="77" spans="1:16" ht="17.25" customHeight="1">
      <c r="A77" s="86">
        <v>51</v>
      </c>
      <c r="B77" s="84"/>
      <c r="C77" s="97"/>
      <c r="D77" s="108" t="s">
        <v>628</v>
      </c>
      <c r="E77" s="137">
        <v>22.35</v>
      </c>
      <c r="F77" s="137">
        <v>23.24</v>
      </c>
      <c r="G77" s="137">
        <v>3143.98</v>
      </c>
      <c r="H77" s="137">
        <v>3328.72</v>
      </c>
      <c r="I77" s="90" t="s">
        <v>523</v>
      </c>
      <c r="J77" s="90" t="s">
        <v>523</v>
      </c>
      <c r="K77" s="90" t="s">
        <v>523</v>
      </c>
      <c r="L77" s="90" t="s">
        <v>523</v>
      </c>
      <c r="M77" s="91" t="s">
        <v>629</v>
      </c>
      <c r="N77" s="89" t="s">
        <v>1046</v>
      </c>
      <c r="O77" s="92"/>
      <c r="P77" s="80"/>
    </row>
    <row r="78" spans="1:16" ht="17.25" customHeight="1">
      <c r="A78" s="86">
        <v>52</v>
      </c>
      <c r="B78" s="84"/>
      <c r="C78" s="97"/>
      <c r="D78" s="108" t="s">
        <v>630</v>
      </c>
      <c r="E78" s="137">
        <v>33.77</v>
      </c>
      <c r="F78" s="137">
        <v>34.89</v>
      </c>
      <c r="G78" s="137">
        <v>1825.55</v>
      </c>
      <c r="H78" s="137">
        <v>1898.53</v>
      </c>
      <c r="I78" s="90">
        <v>38.5</v>
      </c>
      <c r="J78" s="90">
        <v>39.85</v>
      </c>
      <c r="K78" s="90">
        <v>2081.41</v>
      </c>
      <c r="L78" s="90">
        <v>2154.15</v>
      </c>
      <c r="M78" s="91" t="s">
        <v>631</v>
      </c>
      <c r="N78" s="89" t="s">
        <v>1047</v>
      </c>
      <c r="O78" s="92"/>
      <c r="P78" s="80"/>
    </row>
    <row r="79" spans="1:16" ht="17.25" customHeight="1">
      <c r="A79" s="86">
        <v>53</v>
      </c>
      <c r="B79" s="84"/>
      <c r="C79" s="97"/>
      <c r="D79" s="95" t="s">
        <v>632</v>
      </c>
      <c r="E79" s="137">
        <v>26.37</v>
      </c>
      <c r="F79" s="137">
        <v>27.42</v>
      </c>
      <c r="G79" s="137">
        <v>2225.48</v>
      </c>
      <c r="H79" s="137">
        <v>2303.33</v>
      </c>
      <c r="I79" s="137">
        <v>26.37</v>
      </c>
      <c r="J79" s="137">
        <v>27.42</v>
      </c>
      <c r="K79" s="137">
        <v>2225.48</v>
      </c>
      <c r="L79" s="137">
        <v>2303.33</v>
      </c>
      <c r="M79" s="91" t="s">
        <v>633</v>
      </c>
      <c r="N79" s="89" t="s">
        <v>1048</v>
      </c>
      <c r="O79" s="92"/>
      <c r="P79" s="80"/>
    </row>
    <row r="80" spans="1:16" ht="18">
      <c r="A80" s="86"/>
      <c r="B80" s="87"/>
      <c r="C80" s="87"/>
      <c r="D80" s="96" t="s">
        <v>51</v>
      </c>
      <c r="E80" s="90"/>
      <c r="F80" s="90"/>
      <c r="G80" s="90"/>
      <c r="H80" s="90"/>
      <c r="I80" s="90"/>
      <c r="J80" s="90"/>
      <c r="K80" s="90"/>
      <c r="L80" s="90"/>
      <c r="M80" s="91"/>
      <c r="N80" s="89"/>
      <c r="O80" s="92"/>
      <c r="P80" s="80"/>
    </row>
    <row r="81" spans="1:16" ht="17.25" customHeight="1">
      <c r="A81" s="86">
        <v>54</v>
      </c>
      <c r="B81" s="84"/>
      <c r="C81" s="97"/>
      <c r="D81" s="95" t="s">
        <v>634</v>
      </c>
      <c r="E81" s="137">
        <v>41.81</v>
      </c>
      <c r="F81" s="152">
        <v>43</v>
      </c>
      <c r="G81" s="152">
        <v>2141.8</v>
      </c>
      <c r="H81" s="137">
        <v>2212.72</v>
      </c>
      <c r="I81" s="137">
        <v>41.81</v>
      </c>
      <c r="J81" s="152">
        <v>43</v>
      </c>
      <c r="K81" s="152">
        <v>2141.8</v>
      </c>
      <c r="L81" s="137">
        <v>2212.72</v>
      </c>
      <c r="M81" s="91" t="s">
        <v>635</v>
      </c>
      <c r="N81" s="89" t="s">
        <v>1049</v>
      </c>
      <c r="O81" s="92"/>
      <c r="P81" s="80"/>
    </row>
    <row r="82" spans="1:16" ht="17.25" customHeight="1">
      <c r="A82" s="86">
        <v>55</v>
      </c>
      <c r="B82" s="84"/>
      <c r="C82" s="97"/>
      <c r="D82" s="95" t="s">
        <v>395</v>
      </c>
      <c r="E82" s="137">
        <v>39.26</v>
      </c>
      <c r="F82" s="137">
        <v>40.64</v>
      </c>
      <c r="G82" s="137">
        <v>1742.1</v>
      </c>
      <c r="H82" s="137">
        <v>1802.76</v>
      </c>
      <c r="I82" s="137">
        <v>39.26</v>
      </c>
      <c r="J82" s="137">
        <v>40.64</v>
      </c>
      <c r="K82" s="137">
        <v>1742.1</v>
      </c>
      <c r="L82" s="137">
        <v>1802.76</v>
      </c>
      <c r="M82" s="91" t="s">
        <v>636</v>
      </c>
      <c r="N82" s="89" t="s">
        <v>1050</v>
      </c>
      <c r="O82" s="92"/>
      <c r="P82" s="80"/>
    </row>
    <row r="83" spans="1:16" ht="17.25" customHeight="1">
      <c r="A83" s="86">
        <v>56</v>
      </c>
      <c r="B83" s="84"/>
      <c r="C83" s="97"/>
      <c r="D83" s="95" t="s">
        <v>414</v>
      </c>
      <c r="E83" s="137">
        <v>33.27</v>
      </c>
      <c r="F83" s="137">
        <v>34.44</v>
      </c>
      <c r="G83" s="137">
        <v>1622.18</v>
      </c>
      <c r="H83" s="137">
        <v>1720.29</v>
      </c>
      <c r="I83" s="137">
        <v>39.26</v>
      </c>
      <c r="J83" s="137">
        <v>40.64</v>
      </c>
      <c r="K83" s="137">
        <v>1961.37</v>
      </c>
      <c r="L83" s="137">
        <v>2029.94</v>
      </c>
      <c r="M83" s="91" t="s">
        <v>637</v>
      </c>
      <c r="N83" s="89" t="s">
        <v>1051</v>
      </c>
      <c r="O83" s="92"/>
      <c r="P83" s="80"/>
    </row>
    <row r="84" spans="1:16" ht="17.25" customHeight="1">
      <c r="A84" s="86">
        <v>57</v>
      </c>
      <c r="B84" s="84"/>
      <c r="C84" s="97"/>
      <c r="D84" s="95" t="s">
        <v>1052</v>
      </c>
      <c r="E84" s="137">
        <v>33.27</v>
      </c>
      <c r="F84" s="136">
        <v>34.44</v>
      </c>
      <c r="G84" s="136">
        <v>1751.9</v>
      </c>
      <c r="H84" s="137">
        <v>1818.54</v>
      </c>
      <c r="I84" s="136">
        <v>39.26</v>
      </c>
      <c r="J84" s="136">
        <v>40.64</v>
      </c>
      <c r="K84" s="136">
        <v>2067.24</v>
      </c>
      <c r="L84" s="137">
        <v>2145.88</v>
      </c>
      <c r="M84" s="91" t="s">
        <v>1053</v>
      </c>
      <c r="N84" s="89" t="s">
        <v>1054</v>
      </c>
      <c r="O84" s="92"/>
      <c r="P84" s="80"/>
    </row>
    <row r="85" spans="1:16" ht="18">
      <c r="A85" s="86"/>
      <c r="B85" s="87"/>
      <c r="C85" s="87"/>
      <c r="D85" s="96" t="s">
        <v>54</v>
      </c>
      <c r="E85" s="90"/>
      <c r="F85" s="90"/>
      <c r="G85" s="90"/>
      <c r="H85" s="90"/>
      <c r="I85" s="90"/>
      <c r="J85" s="90"/>
      <c r="K85" s="90"/>
      <c r="L85" s="90"/>
      <c r="M85" s="91"/>
      <c r="N85" s="89"/>
      <c r="O85" s="92"/>
      <c r="P85" s="80"/>
    </row>
    <row r="86" spans="1:16" ht="46.5">
      <c r="A86" s="86">
        <v>58</v>
      </c>
      <c r="B86" s="84" t="s">
        <v>518</v>
      </c>
      <c r="C86" s="97" t="s">
        <v>638</v>
      </c>
      <c r="D86" s="94" t="s">
        <v>639</v>
      </c>
      <c r="E86" s="137">
        <v>9.25</v>
      </c>
      <c r="F86" s="137">
        <v>9.62</v>
      </c>
      <c r="G86" s="137">
        <v>1669.12</v>
      </c>
      <c r="H86" s="137">
        <v>1719.62</v>
      </c>
      <c r="I86" s="137">
        <v>9.25</v>
      </c>
      <c r="J86" s="137">
        <v>9.62</v>
      </c>
      <c r="K86" s="137">
        <v>1669.12</v>
      </c>
      <c r="L86" s="137">
        <v>1719.62</v>
      </c>
      <c r="M86" s="91" t="s">
        <v>640</v>
      </c>
      <c r="N86" s="105" t="s">
        <v>1055</v>
      </c>
      <c r="O86" s="109"/>
      <c r="P86" s="80"/>
    </row>
    <row r="87" spans="1:16" ht="18">
      <c r="A87" s="86"/>
      <c r="B87" s="87"/>
      <c r="C87" s="87"/>
      <c r="D87" s="96" t="s">
        <v>58</v>
      </c>
      <c r="E87" s="90"/>
      <c r="F87" s="90"/>
      <c r="G87" s="90"/>
      <c r="H87" s="90"/>
      <c r="I87" s="90"/>
      <c r="J87" s="90"/>
      <c r="K87" s="90"/>
      <c r="L87" s="90"/>
      <c r="M87" s="91"/>
      <c r="N87" s="89"/>
      <c r="O87" s="92"/>
      <c r="P87" s="80"/>
    </row>
    <row r="88" spans="1:16" ht="30.75">
      <c r="A88" s="86">
        <v>59</v>
      </c>
      <c r="B88" s="84"/>
      <c r="C88" s="87"/>
      <c r="D88" s="95" t="s">
        <v>641</v>
      </c>
      <c r="E88" s="137">
        <v>19.26</v>
      </c>
      <c r="F88" s="137">
        <v>19.96</v>
      </c>
      <c r="G88" s="137">
        <v>1109.8</v>
      </c>
      <c r="H88" s="137">
        <v>1148.05</v>
      </c>
      <c r="I88" s="137">
        <v>22.73</v>
      </c>
      <c r="J88" s="137">
        <v>23.55</v>
      </c>
      <c r="K88" s="137">
        <v>1309.56</v>
      </c>
      <c r="L88" s="137">
        <v>1354.7</v>
      </c>
      <c r="M88" s="91" t="s">
        <v>642</v>
      </c>
      <c r="N88" s="89" t="s">
        <v>1056</v>
      </c>
      <c r="O88" s="92"/>
      <c r="P88" s="80"/>
    </row>
    <row r="89" spans="1:16" ht="47.25" customHeight="1">
      <c r="A89" s="86">
        <v>60</v>
      </c>
      <c r="B89" s="84"/>
      <c r="C89" s="97"/>
      <c r="D89" s="95" t="s">
        <v>643</v>
      </c>
      <c r="E89" s="137">
        <v>15.99</v>
      </c>
      <c r="F89" s="137">
        <v>16.69</v>
      </c>
      <c r="G89" s="137">
        <v>1018.25</v>
      </c>
      <c r="H89" s="137">
        <v>1033.22</v>
      </c>
      <c r="I89" s="89" t="s">
        <v>523</v>
      </c>
      <c r="J89" s="89" t="s">
        <v>523</v>
      </c>
      <c r="K89" s="89" t="s">
        <v>523</v>
      </c>
      <c r="L89" s="89" t="s">
        <v>523</v>
      </c>
      <c r="M89" s="91" t="s">
        <v>644</v>
      </c>
      <c r="N89" s="89" t="s">
        <v>1057</v>
      </c>
      <c r="O89" s="92"/>
      <c r="P89" s="80"/>
    </row>
    <row r="90" spans="1:16" ht="17.25" customHeight="1">
      <c r="A90" s="86">
        <v>61</v>
      </c>
      <c r="B90" s="84" t="s">
        <v>518</v>
      </c>
      <c r="C90" s="97" t="s">
        <v>645</v>
      </c>
      <c r="D90" s="95" t="s">
        <v>646</v>
      </c>
      <c r="E90" s="137">
        <v>19.15</v>
      </c>
      <c r="F90" s="89">
        <v>19.82</v>
      </c>
      <c r="G90" s="137">
        <v>1100.91</v>
      </c>
      <c r="H90" s="137">
        <v>1139.33</v>
      </c>
      <c r="I90" s="137">
        <v>22.6</v>
      </c>
      <c r="J90" s="137">
        <v>23.39</v>
      </c>
      <c r="K90" s="137">
        <v>1299.07</v>
      </c>
      <c r="L90" s="137">
        <v>1344.41</v>
      </c>
      <c r="M90" s="91" t="s">
        <v>647</v>
      </c>
      <c r="N90" s="89" t="s">
        <v>999</v>
      </c>
      <c r="O90" s="92"/>
      <c r="P90" s="80"/>
    </row>
    <row r="91" spans="1:16" ht="30.75">
      <c r="A91" s="86">
        <v>62</v>
      </c>
      <c r="B91" s="84"/>
      <c r="C91" s="87"/>
      <c r="D91" s="95" t="s">
        <v>648</v>
      </c>
      <c r="E91" s="137">
        <v>18.97</v>
      </c>
      <c r="F91" s="137">
        <v>19.67</v>
      </c>
      <c r="G91" s="137">
        <v>1344.48</v>
      </c>
      <c r="H91" s="137">
        <v>1391.38</v>
      </c>
      <c r="I91" s="137">
        <v>22.38</v>
      </c>
      <c r="J91" s="137">
        <v>23.21</v>
      </c>
      <c r="K91" s="137">
        <v>1586.49</v>
      </c>
      <c r="L91" s="137">
        <v>1641.83</v>
      </c>
      <c r="M91" s="91" t="s">
        <v>649</v>
      </c>
      <c r="N91" s="89" t="s">
        <v>1058</v>
      </c>
      <c r="O91" s="92"/>
      <c r="P91" s="80"/>
    </row>
    <row r="92" spans="1:16" ht="47.25" customHeight="1">
      <c r="A92" s="86">
        <v>63</v>
      </c>
      <c r="B92" s="84"/>
      <c r="C92" s="97"/>
      <c r="D92" s="95" t="s">
        <v>650</v>
      </c>
      <c r="E92" s="137">
        <v>17.68</v>
      </c>
      <c r="F92" s="137">
        <v>18.38</v>
      </c>
      <c r="G92" s="137">
        <v>1870.65</v>
      </c>
      <c r="H92" s="137">
        <v>1935.72</v>
      </c>
      <c r="I92" s="137">
        <v>20.86</v>
      </c>
      <c r="J92" s="137">
        <v>21.69</v>
      </c>
      <c r="K92" s="137">
        <v>2207.37</v>
      </c>
      <c r="L92" s="137">
        <v>2284.15</v>
      </c>
      <c r="M92" s="91" t="s">
        <v>651</v>
      </c>
      <c r="N92" s="89" t="s">
        <v>1059</v>
      </c>
      <c r="O92" s="92"/>
      <c r="P92" s="80"/>
    </row>
    <row r="93" spans="1:16" ht="66.75" customHeight="1">
      <c r="A93" s="86">
        <v>64</v>
      </c>
      <c r="B93" s="84"/>
      <c r="C93" s="97"/>
      <c r="D93" s="110" t="s">
        <v>652</v>
      </c>
      <c r="E93" s="137">
        <v>15.51</v>
      </c>
      <c r="F93" s="137">
        <v>16.03</v>
      </c>
      <c r="G93" s="137">
        <v>1870.65</v>
      </c>
      <c r="H93" s="137">
        <v>1935.72</v>
      </c>
      <c r="I93" s="137">
        <v>18.3</v>
      </c>
      <c r="J93" s="137">
        <v>18.92</v>
      </c>
      <c r="K93" s="137">
        <v>2207.37</v>
      </c>
      <c r="L93" s="137">
        <v>2284.15</v>
      </c>
      <c r="M93" s="91" t="s">
        <v>653</v>
      </c>
      <c r="N93" s="105" t="s">
        <v>1060</v>
      </c>
      <c r="O93" s="109"/>
      <c r="P93" s="80"/>
    </row>
    <row r="94" spans="1:16" ht="30.75">
      <c r="A94" s="86">
        <v>65</v>
      </c>
      <c r="B94" s="84"/>
      <c r="C94" s="87"/>
      <c r="D94" s="95" t="s">
        <v>654</v>
      </c>
      <c r="E94" s="137">
        <v>18.01</v>
      </c>
      <c r="F94" s="137">
        <v>18.71</v>
      </c>
      <c r="G94" s="137">
        <v>1312.22</v>
      </c>
      <c r="H94" s="137">
        <v>1357.79</v>
      </c>
      <c r="I94" s="137">
        <v>21.25</v>
      </c>
      <c r="J94" s="137">
        <v>22.08</v>
      </c>
      <c r="K94" s="137">
        <v>1548.42</v>
      </c>
      <c r="L94" s="137">
        <v>1602.19</v>
      </c>
      <c r="M94" s="91" t="s">
        <v>655</v>
      </c>
      <c r="N94" s="89" t="s">
        <v>1061</v>
      </c>
      <c r="O94" s="92"/>
      <c r="P94" s="80"/>
    </row>
    <row r="95" spans="1:16" ht="30.75">
      <c r="A95" s="86">
        <v>66</v>
      </c>
      <c r="B95" s="84"/>
      <c r="C95" s="87"/>
      <c r="D95" s="95" t="s">
        <v>656</v>
      </c>
      <c r="E95" s="152">
        <v>27.8</v>
      </c>
      <c r="F95" s="137">
        <v>28.77</v>
      </c>
      <c r="G95" s="137">
        <v>1680.68</v>
      </c>
      <c r="H95" s="137">
        <v>1689.08</v>
      </c>
      <c r="I95" s="152">
        <v>32.8</v>
      </c>
      <c r="J95" s="137">
        <v>33.95</v>
      </c>
      <c r="K95" s="137">
        <v>1983.2</v>
      </c>
      <c r="L95" s="137">
        <v>1993.11</v>
      </c>
      <c r="M95" s="91" t="s">
        <v>657</v>
      </c>
      <c r="N95" s="89" t="s">
        <v>1062</v>
      </c>
      <c r="O95" s="92"/>
      <c r="P95" s="80"/>
    </row>
    <row r="96" spans="1:16" ht="47.25" customHeight="1">
      <c r="A96" s="86">
        <v>67</v>
      </c>
      <c r="B96" s="84"/>
      <c r="C96" s="97"/>
      <c r="D96" s="95" t="s">
        <v>658</v>
      </c>
      <c r="E96" s="137">
        <v>18.31</v>
      </c>
      <c r="F96" s="137">
        <v>19.01</v>
      </c>
      <c r="G96" s="137">
        <v>1457.49</v>
      </c>
      <c r="H96" s="137">
        <v>1514.08</v>
      </c>
      <c r="I96" s="137">
        <v>21.61</v>
      </c>
      <c r="J96" s="137">
        <v>22.43</v>
      </c>
      <c r="K96" s="137">
        <v>1719.84</v>
      </c>
      <c r="L96" s="137">
        <v>1786.61</v>
      </c>
      <c r="M96" s="91" t="s">
        <v>659</v>
      </c>
      <c r="N96" s="89" t="s">
        <v>1063</v>
      </c>
      <c r="O96" s="92"/>
      <c r="P96" s="80"/>
    </row>
    <row r="97" spans="1:16" ht="47.25" customHeight="1">
      <c r="A97" s="86">
        <v>68</v>
      </c>
      <c r="B97" s="84"/>
      <c r="C97" s="97"/>
      <c r="D97" s="95" t="s">
        <v>660</v>
      </c>
      <c r="E97" s="137">
        <v>18.63</v>
      </c>
      <c r="F97" s="137">
        <v>19.33</v>
      </c>
      <c r="G97" s="152">
        <v>2030.8</v>
      </c>
      <c r="H97" s="137">
        <v>2107.38</v>
      </c>
      <c r="I97" s="137">
        <v>21.98</v>
      </c>
      <c r="J97" s="137">
        <v>22.81</v>
      </c>
      <c r="K97" s="137">
        <v>2396.34</v>
      </c>
      <c r="L97" s="137">
        <v>2486.71</v>
      </c>
      <c r="M97" s="91" t="s">
        <v>661</v>
      </c>
      <c r="N97" s="89" t="s">
        <v>1064</v>
      </c>
      <c r="O97" s="92"/>
      <c r="P97" s="80"/>
    </row>
    <row r="98" spans="1:16" ht="30.75">
      <c r="A98" s="86">
        <v>69</v>
      </c>
      <c r="B98" s="84"/>
      <c r="C98" s="87"/>
      <c r="D98" s="95" t="s">
        <v>662</v>
      </c>
      <c r="E98" s="137">
        <v>19.43</v>
      </c>
      <c r="F98" s="137">
        <v>20.19</v>
      </c>
      <c r="G98" s="137">
        <v>1732.85</v>
      </c>
      <c r="H98" s="137">
        <v>1799.23</v>
      </c>
      <c r="I98" s="137">
        <v>22.93</v>
      </c>
      <c r="J98" s="137">
        <v>23.82</v>
      </c>
      <c r="K98" s="137">
        <v>2044.76</v>
      </c>
      <c r="L98" s="137">
        <v>2123.09</v>
      </c>
      <c r="M98" s="91" t="s">
        <v>663</v>
      </c>
      <c r="N98" s="89" t="s">
        <v>1117</v>
      </c>
      <c r="O98" s="92"/>
      <c r="P98" s="80"/>
    </row>
    <row r="99" spans="1:16" ht="46.5">
      <c r="A99" s="86">
        <v>70</v>
      </c>
      <c r="B99" s="84"/>
      <c r="C99" s="87"/>
      <c r="D99" s="95" t="s">
        <v>664</v>
      </c>
      <c r="E99" s="137">
        <v>18.29</v>
      </c>
      <c r="F99" s="137">
        <v>18.99</v>
      </c>
      <c r="G99" s="137">
        <v>1363.6</v>
      </c>
      <c r="H99" s="137">
        <v>1413.59</v>
      </c>
      <c r="I99" s="137">
        <v>21.58</v>
      </c>
      <c r="J99" s="137">
        <v>22.41</v>
      </c>
      <c r="K99" s="137">
        <v>1609.05</v>
      </c>
      <c r="L99" s="150">
        <v>1668.04</v>
      </c>
      <c r="M99" s="157" t="s">
        <v>665</v>
      </c>
      <c r="N99" s="89" t="s">
        <v>1065</v>
      </c>
      <c r="O99" s="92"/>
      <c r="P99" s="80"/>
    </row>
    <row r="100" spans="1:16" ht="30.75">
      <c r="A100" s="86">
        <v>71</v>
      </c>
      <c r="B100" s="84"/>
      <c r="C100" s="87"/>
      <c r="D100" s="95" t="s">
        <v>666</v>
      </c>
      <c r="E100" s="137">
        <v>17.86</v>
      </c>
      <c r="F100" s="137">
        <v>18.56</v>
      </c>
      <c r="G100" s="137">
        <v>1866.17</v>
      </c>
      <c r="H100" s="137">
        <v>1931.49</v>
      </c>
      <c r="I100" s="137">
        <v>21.07</v>
      </c>
      <c r="J100" s="137">
        <v>21.9</v>
      </c>
      <c r="K100" s="137">
        <v>2202.08</v>
      </c>
      <c r="L100" s="137">
        <v>2279.16</v>
      </c>
      <c r="M100" s="91" t="s">
        <v>667</v>
      </c>
      <c r="N100" s="89" t="s">
        <v>1066</v>
      </c>
      <c r="O100" s="92"/>
      <c r="P100" s="80"/>
    </row>
    <row r="101" spans="1:16" ht="30.75">
      <c r="A101" s="86">
        <v>72</v>
      </c>
      <c r="B101" s="84"/>
      <c r="C101" s="87"/>
      <c r="D101" s="95" t="s">
        <v>668</v>
      </c>
      <c r="E101" s="137">
        <v>18.22</v>
      </c>
      <c r="F101" s="137">
        <v>18.92</v>
      </c>
      <c r="G101" s="137">
        <v>1732.85</v>
      </c>
      <c r="H101" s="137">
        <v>1799.23</v>
      </c>
      <c r="I101" s="137">
        <v>21.5</v>
      </c>
      <c r="J101" s="137">
        <v>22.33</v>
      </c>
      <c r="K101" s="137">
        <v>2044.76</v>
      </c>
      <c r="L101" s="137">
        <v>2123.09</v>
      </c>
      <c r="M101" s="91" t="s">
        <v>669</v>
      </c>
      <c r="N101" s="89" t="s">
        <v>1067</v>
      </c>
      <c r="O101" s="92"/>
      <c r="P101" s="80"/>
    </row>
    <row r="102" spans="1:16" ht="35.25" customHeight="1">
      <c r="A102" s="86">
        <v>73</v>
      </c>
      <c r="B102" s="84"/>
      <c r="C102" s="97"/>
      <c r="D102" s="88" t="s">
        <v>670</v>
      </c>
      <c r="E102" s="137">
        <v>18.21</v>
      </c>
      <c r="F102" s="137">
        <v>18.91</v>
      </c>
      <c r="G102" s="137">
        <v>1634.36</v>
      </c>
      <c r="H102" s="137">
        <v>1700.35</v>
      </c>
      <c r="I102" s="137">
        <v>21.49</v>
      </c>
      <c r="J102" s="137">
        <v>22.31</v>
      </c>
      <c r="K102" s="137">
        <v>1928.54</v>
      </c>
      <c r="L102" s="137">
        <v>2006.41</v>
      </c>
      <c r="M102" s="91" t="s">
        <v>671</v>
      </c>
      <c r="N102" s="89" t="s">
        <v>1068</v>
      </c>
      <c r="O102" s="92"/>
      <c r="P102" s="80"/>
    </row>
    <row r="103" spans="1:16" ht="35.25" customHeight="1">
      <c r="A103" s="86">
        <v>74</v>
      </c>
      <c r="B103" s="84"/>
      <c r="C103" s="97"/>
      <c r="D103" s="88" t="s">
        <v>1069</v>
      </c>
      <c r="E103" s="137">
        <v>19.99</v>
      </c>
      <c r="F103" s="137">
        <v>20.69</v>
      </c>
      <c r="G103" s="137">
        <v>1328.38</v>
      </c>
      <c r="H103" s="137">
        <v>1399.51</v>
      </c>
      <c r="I103" s="137">
        <v>23.59</v>
      </c>
      <c r="J103" s="137">
        <v>24.41</v>
      </c>
      <c r="K103" s="137">
        <v>1567.49</v>
      </c>
      <c r="L103" s="137">
        <v>1651.42</v>
      </c>
      <c r="M103" s="91" t="s">
        <v>1070</v>
      </c>
      <c r="N103" s="89"/>
      <c r="O103" s="92"/>
      <c r="P103" s="80"/>
    </row>
    <row r="104" spans="1:16" ht="35.25" customHeight="1">
      <c r="A104" s="86">
        <v>75</v>
      </c>
      <c r="B104" s="84"/>
      <c r="C104" s="97"/>
      <c r="D104" s="88" t="s">
        <v>1071</v>
      </c>
      <c r="E104" s="137">
        <v>19.99</v>
      </c>
      <c r="F104" s="137">
        <v>20.69</v>
      </c>
      <c r="G104" s="137">
        <v>1165.57</v>
      </c>
      <c r="H104" s="136">
        <v>1219.32</v>
      </c>
      <c r="I104" s="137" t="s">
        <v>523</v>
      </c>
      <c r="J104" s="137" t="s">
        <v>523</v>
      </c>
      <c r="K104" s="137" t="s">
        <v>523</v>
      </c>
      <c r="L104" s="137" t="s">
        <v>523</v>
      </c>
      <c r="M104" s="91" t="s">
        <v>1072</v>
      </c>
      <c r="N104" s="89"/>
      <c r="O104" s="92"/>
      <c r="P104" s="80"/>
    </row>
    <row r="105" spans="1:16" ht="35.25" customHeight="1">
      <c r="A105" s="86">
        <v>76</v>
      </c>
      <c r="B105" s="84"/>
      <c r="C105" s="97"/>
      <c r="D105" s="88" t="s">
        <v>1073</v>
      </c>
      <c r="E105" s="137">
        <v>19.99</v>
      </c>
      <c r="F105" s="152">
        <v>20.69</v>
      </c>
      <c r="G105" s="137">
        <v>1870.65</v>
      </c>
      <c r="H105" s="137">
        <v>1935.16</v>
      </c>
      <c r="I105" s="137">
        <v>23.59</v>
      </c>
      <c r="J105" s="137">
        <v>24.41</v>
      </c>
      <c r="K105" s="137">
        <v>2207.37</v>
      </c>
      <c r="L105" s="137">
        <v>2283.49</v>
      </c>
      <c r="M105" s="91" t="s">
        <v>1074</v>
      </c>
      <c r="N105" s="89"/>
      <c r="O105" s="92"/>
      <c r="P105" s="80"/>
    </row>
    <row r="106" spans="1:16" ht="17.25" customHeight="1">
      <c r="A106" s="86">
        <v>77</v>
      </c>
      <c r="B106" s="84"/>
      <c r="C106" s="97" t="s">
        <v>672</v>
      </c>
      <c r="D106" s="95" t="s">
        <v>673</v>
      </c>
      <c r="E106" s="152">
        <v>18.2</v>
      </c>
      <c r="F106" s="152">
        <v>18.9</v>
      </c>
      <c r="G106" s="137">
        <v>1898.55</v>
      </c>
      <c r="H106" s="137">
        <v>1918.38</v>
      </c>
      <c r="I106" s="137">
        <v>21.48</v>
      </c>
      <c r="J106" s="137">
        <v>22.3</v>
      </c>
      <c r="K106" s="137">
        <v>2240.29</v>
      </c>
      <c r="L106" s="137">
        <v>2263.69</v>
      </c>
      <c r="M106" s="91" t="s">
        <v>674</v>
      </c>
      <c r="N106" s="89" t="s">
        <v>1075</v>
      </c>
      <c r="O106" s="92"/>
      <c r="P106" s="80"/>
    </row>
    <row r="107" spans="1:16" ht="17.25" customHeight="1">
      <c r="A107" s="86">
        <v>78</v>
      </c>
      <c r="B107" s="84" t="s">
        <v>518</v>
      </c>
      <c r="C107" s="97" t="s">
        <v>675</v>
      </c>
      <c r="D107" s="95" t="s">
        <v>676</v>
      </c>
      <c r="E107" s="137">
        <v>18.67</v>
      </c>
      <c r="F107" s="137">
        <v>19.37</v>
      </c>
      <c r="G107" s="137">
        <v>1803.69</v>
      </c>
      <c r="H107" s="137">
        <v>1866.8</v>
      </c>
      <c r="I107" s="137">
        <v>22.03</v>
      </c>
      <c r="J107" s="137">
        <v>22.86</v>
      </c>
      <c r="K107" s="137">
        <v>2128.35</v>
      </c>
      <c r="L107" s="137">
        <v>2202.82</v>
      </c>
      <c r="M107" s="91" t="s">
        <v>677</v>
      </c>
      <c r="N107" s="89" t="s">
        <v>1076</v>
      </c>
      <c r="O107" s="92"/>
      <c r="P107" s="80"/>
    </row>
    <row r="108" spans="1:16" ht="17.25" customHeight="1">
      <c r="A108" s="86">
        <v>79</v>
      </c>
      <c r="B108" s="84"/>
      <c r="C108" s="97"/>
      <c r="D108" s="95" t="s">
        <v>678</v>
      </c>
      <c r="E108" s="137">
        <v>17.8</v>
      </c>
      <c r="F108" s="137">
        <v>18.5</v>
      </c>
      <c r="G108" s="137">
        <v>1892.66</v>
      </c>
      <c r="H108" s="137">
        <v>1958.71</v>
      </c>
      <c r="I108" s="152">
        <v>21</v>
      </c>
      <c r="J108" s="137">
        <v>21.83</v>
      </c>
      <c r="K108" s="137">
        <v>2233.34</v>
      </c>
      <c r="L108" s="137">
        <v>2311.28</v>
      </c>
      <c r="M108" s="91" t="s">
        <v>679</v>
      </c>
      <c r="N108" s="89" t="s">
        <v>1077</v>
      </c>
      <c r="O108" s="92"/>
      <c r="P108" s="80"/>
    </row>
    <row r="109" spans="1:16" ht="17.25" customHeight="1">
      <c r="A109" s="86">
        <v>80</v>
      </c>
      <c r="B109" s="84"/>
      <c r="C109" s="97"/>
      <c r="D109" s="95" t="s">
        <v>680</v>
      </c>
      <c r="E109" s="137">
        <v>22.29</v>
      </c>
      <c r="F109" s="89">
        <v>19.99</v>
      </c>
      <c r="G109" s="137">
        <v>1934.2</v>
      </c>
      <c r="H109" s="137">
        <v>2001.84</v>
      </c>
      <c r="I109" s="137">
        <v>22.29</v>
      </c>
      <c r="J109" s="137">
        <v>23.11</v>
      </c>
      <c r="K109" s="137">
        <v>1934.2</v>
      </c>
      <c r="L109" s="137">
        <v>2001.84</v>
      </c>
      <c r="M109" s="91" t="s">
        <v>681</v>
      </c>
      <c r="N109" s="89" t="s">
        <v>1078</v>
      </c>
      <c r="O109" s="92"/>
      <c r="P109" s="80"/>
    </row>
    <row r="110" spans="1:16" ht="17.25" customHeight="1">
      <c r="A110" s="86">
        <v>81</v>
      </c>
      <c r="B110" s="84"/>
      <c r="C110" s="97"/>
      <c r="D110" s="95" t="s">
        <v>682</v>
      </c>
      <c r="E110" s="137">
        <v>21.27</v>
      </c>
      <c r="F110" s="137">
        <v>22.09</v>
      </c>
      <c r="G110" s="137">
        <v>1605.26</v>
      </c>
      <c r="H110" s="137">
        <v>1621.58</v>
      </c>
      <c r="I110" s="137">
        <v>21.27</v>
      </c>
      <c r="J110" s="137">
        <v>22.09</v>
      </c>
      <c r="K110" s="137">
        <v>1605.26</v>
      </c>
      <c r="L110" s="137">
        <v>1621.58</v>
      </c>
      <c r="M110" s="91" t="s">
        <v>683</v>
      </c>
      <c r="N110" s="89" t="s">
        <v>1079</v>
      </c>
      <c r="O110" s="92"/>
      <c r="P110" s="80"/>
    </row>
    <row r="111" spans="1:16" ht="17.25" customHeight="1">
      <c r="A111" s="86">
        <v>82</v>
      </c>
      <c r="B111" s="84"/>
      <c r="C111" s="97"/>
      <c r="D111" s="95" t="s">
        <v>684</v>
      </c>
      <c r="E111" s="137">
        <v>20.21</v>
      </c>
      <c r="F111" s="137">
        <v>21.03</v>
      </c>
      <c r="G111" s="137">
        <v>1449.04</v>
      </c>
      <c r="H111" s="137">
        <v>1493.56</v>
      </c>
      <c r="I111" s="137">
        <v>20.21</v>
      </c>
      <c r="J111" s="137">
        <v>21.03</v>
      </c>
      <c r="K111" s="137">
        <v>1449.04</v>
      </c>
      <c r="L111" s="137">
        <v>1493.56</v>
      </c>
      <c r="M111" s="91" t="s">
        <v>685</v>
      </c>
      <c r="N111" s="158" t="s">
        <v>1080</v>
      </c>
      <c r="O111" s="92"/>
      <c r="P111" s="80"/>
    </row>
    <row r="112" spans="1:16" ht="17.25" customHeight="1">
      <c r="A112" s="86">
        <v>83</v>
      </c>
      <c r="B112" s="84"/>
      <c r="C112" s="97"/>
      <c r="D112" s="95" t="s">
        <v>686</v>
      </c>
      <c r="E112" s="137">
        <v>21.56</v>
      </c>
      <c r="F112" s="137">
        <v>22.38</v>
      </c>
      <c r="G112" s="137">
        <v>1461.99</v>
      </c>
      <c r="H112" s="137">
        <v>1510.13</v>
      </c>
      <c r="I112" s="137">
        <v>21.56</v>
      </c>
      <c r="J112" s="137">
        <v>22.38</v>
      </c>
      <c r="K112" s="137">
        <v>1461.99</v>
      </c>
      <c r="L112" s="137">
        <v>1510.13</v>
      </c>
      <c r="M112" s="91" t="s">
        <v>687</v>
      </c>
      <c r="N112" s="158" t="s">
        <v>1081</v>
      </c>
      <c r="O112" s="92"/>
      <c r="P112" s="80"/>
    </row>
    <row r="113" spans="1:16" ht="17.25" customHeight="1">
      <c r="A113" s="86">
        <v>84</v>
      </c>
      <c r="B113" s="84"/>
      <c r="C113" s="97"/>
      <c r="D113" s="95" t="s">
        <v>688</v>
      </c>
      <c r="E113" s="137">
        <v>22.16</v>
      </c>
      <c r="F113" s="137">
        <v>22.98</v>
      </c>
      <c r="G113" s="137">
        <v>1613.02</v>
      </c>
      <c r="H113" s="137">
        <v>1669.31</v>
      </c>
      <c r="I113" s="137">
        <v>22.16</v>
      </c>
      <c r="J113" s="137">
        <v>22.98</v>
      </c>
      <c r="K113" s="137">
        <v>1613.02</v>
      </c>
      <c r="L113" s="137">
        <v>1669.31</v>
      </c>
      <c r="M113" s="91" t="s">
        <v>689</v>
      </c>
      <c r="N113" s="158" t="s">
        <v>1082</v>
      </c>
      <c r="O113" s="92"/>
      <c r="P113" s="80"/>
    </row>
    <row r="114" spans="1:16" ht="17.25" customHeight="1">
      <c r="A114" s="86">
        <v>85</v>
      </c>
      <c r="B114" s="84"/>
      <c r="C114" s="97"/>
      <c r="D114" s="95" t="s">
        <v>78</v>
      </c>
      <c r="E114" s="137">
        <v>19.07</v>
      </c>
      <c r="F114" s="137">
        <v>19.77</v>
      </c>
      <c r="G114" s="137">
        <v>1405.64</v>
      </c>
      <c r="H114" s="137">
        <v>1453.91</v>
      </c>
      <c r="I114" s="137">
        <v>22.5</v>
      </c>
      <c r="J114" s="137">
        <v>23.33</v>
      </c>
      <c r="K114" s="137">
        <v>1658.66</v>
      </c>
      <c r="L114" s="137">
        <v>1715.61</v>
      </c>
      <c r="M114" s="91" t="s">
        <v>690</v>
      </c>
      <c r="N114" s="158" t="s">
        <v>1083</v>
      </c>
      <c r="O114" s="92"/>
      <c r="P114" s="80"/>
    </row>
    <row r="115" spans="1:16" ht="17.25" customHeight="1">
      <c r="A115" s="86">
        <v>86</v>
      </c>
      <c r="B115" s="84"/>
      <c r="C115" s="97"/>
      <c r="D115" s="95" t="s">
        <v>691</v>
      </c>
      <c r="E115" s="137">
        <v>18.37</v>
      </c>
      <c r="F115" s="137">
        <v>19.07</v>
      </c>
      <c r="G115" s="137">
        <v>1361.42</v>
      </c>
      <c r="H115" s="137">
        <v>1408.99</v>
      </c>
      <c r="I115" s="137">
        <v>21.68</v>
      </c>
      <c r="J115" s="137">
        <v>22.5</v>
      </c>
      <c r="K115" s="137">
        <v>1606.48</v>
      </c>
      <c r="L115" s="137">
        <v>1662.61</v>
      </c>
      <c r="M115" s="91" t="s">
        <v>692</v>
      </c>
      <c r="N115" s="158" t="s">
        <v>1084</v>
      </c>
      <c r="O115" s="92"/>
      <c r="P115" s="80"/>
    </row>
    <row r="116" spans="1:16" s="72" customFormat="1" ht="17.25" customHeight="1">
      <c r="A116" s="86">
        <v>87</v>
      </c>
      <c r="B116" s="84" t="s">
        <v>518</v>
      </c>
      <c r="C116" s="97" t="s">
        <v>693</v>
      </c>
      <c r="D116" s="88" t="s">
        <v>694</v>
      </c>
      <c r="E116" s="136">
        <v>23.13</v>
      </c>
      <c r="F116" s="137">
        <v>23.94</v>
      </c>
      <c r="G116" s="137">
        <v>1526.47</v>
      </c>
      <c r="H116" s="136">
        <v>1598.66</v>
      </c>
      <c r="I116" s="99" t="s">
        <v>523</v>
      </c>
      <c r="J116" s="99" t="s">
        <v>523</v>
      </c>
      <c r="K116" s="99" t="s">
        <v>523</v>
      </c>
      <c r="L116" s="99" t="s">
        <v>523</v>
      </c>
      <c r="M116" s="91" t="s">
        <v>695</v>
      </c>
      <c r="N116" s="158" t="s">
        <v>1085</v>
      </c>
      <c r="O116" s="92"/>
      <c r="P116" s="80"/>
    </row>
    <row r="117" spans="1:16" ht="17.25" customHeight="1">
      <c r="A117" s="86">
        <v>88</v>
      </c>
      <c r="B117" s="84"/>
      <c r="C117" s="97"/>
      <c r="D117" s="95" t="s">
        <v>696</v>
      </c>
      <c r="E117" s="137">
        <v>18.57</v>
      </c>
      <c r="F117" s="137">
        <v>19.27</v>
      </c>
      <c r="G117" s="137">
        <v>1165.2</v>
      </c>
      <c r="H117" s="137">
        <v>1175.83</v>
      </c>
      <c r="I117" s="137">
        <v>21.91</v>
      </c>
      <c r="J117" s="149">
        <v>22.74</v>
      </c>
      <c r="K117" s="149">
        <v>1374.94</v>
      </c>
      <c r="L117" s="159">
        <v>1387.48</v>
      </c>
      <c r="M117" s="157" t="s">
        <v>697</v>
      </c>
      <c r="N117" s="158" t="s">
        <v>1086</v>
      </c>
      <c r="O117" s="92"/>
      <c r="P117" s="80"/>
    </row>
    <row r="118" spans="1:16" ht="31.5" customHeight="1">
      <c r="A118" s="86">
        <v>89</v>
      </c>
      <c r="B118" s="84" t="s">
        <v>518</v>
      </c>
      <c r="C118" s="97" t="s">
        <v>693</v>
      </c>
      <c r="D118" s="88" t="s">
        <v>1087</v>
      </c>
      <c r="E118" s="153">
        <v>19.31</v>
      </c>
      <c r="F118" s="153">
        <v>19.99</v>
      </c>
      <c r="G118" s="136">
        <v>1911.63</v>
      </c>
      <c r="H118" s="136">
        <v>1994.33</v>
      </c>
      <c r="I118" s="136">
        <v>23.59</v>
      </c>
      <c r="J118" s="137">
        <v>24.41</v>
      </c>
      <c r="K118" s="137">
        <v>2255.72</v>
      </c>
      <c r="L118" s="150">
        <v>2353.31</v>
      </c>
      <c r="M118" s="157" t="s">
        <v>1088</v>
      </c>
      <c r="N118" s="158" t="s">
        <v>1089</v>
      </c>
      <c r="O118" s="92"/>
      <c r="P118" s="80"/>
    </row>
    <row r="119" spans="1:16" s="72" customFormat="1" ht="17.25" customHeight="1">
      <c r="A119" s="86">
        <v>90</v>
      </c>
      <c r="B119" s="84" t="s">
        <v>518</v>
      </c>
      <c r="C119" s="97" t="s">
        <v>693</v>
      </c>
      <c r="D119" s="88" t="s">
        <v>698</v>
      </c>
      <c r="E119" s="137">
        <v>22.22</v>
      </c>
      <c r="F119" s="137">
        <v>23.04</v>
      </c>
      <c r="G119" s="137">
        <v>2223.44</v>
      </c>
      <c r="H119" s="137">
        <v>2276.12</v>
      </c>
      <c r="I119" s="137">
        <v>22.22</v>
      </c>
      <c r="J119" s="137">
        <v>23.04</v>
      </c>
      <c r="K119" s="137">
        <v>2223.44</v>
      </c>
      <c r="L119" s="137">
        <v>2276.12</v>
      </c>
      <c r="M119" s="91" t="s">
        <v>699</v>
      </c>
      <c r="N119" s="158" t="s">
        <v>1090</v>
      </c>
      <c r="O119" s="92"/>
      <c r="P119" s="80"/>
    </row>
    <row r="120" spans="1:16" ht="17.25" customHeight="1">
      <c r="A120" s="86">
        <v>91</v>
      </c>
      <c r="B120" s="84"/>
      <c r="C120" s="97"/>
      <c r="D120" s="95" t="s">
        <v>700</v>
      </c>
      <c r="E120" s="137">
        <v>18.17</v>
      </c>
      <c r="F120" s="137">
        <v>18.87</v>
      </c>
      <c r="G120" s="152">
        <v>1823.4</v>
      </c>
      <c r="H120" s="137">
        <v>1862.78</v>
      </c>
      <c r="I120" s="137">
        <v>21.44</v>
      </c>
      <c r="J120" s="137">
        <v>22.27</v>
      </c>
      <c r="K120" s="137">
        <v>2151.61</v>
      </c>
      <c r="L120" s="137">
        <v>2198.08</v>
      </c>
      <c r="M120" s="91" t="s">
        <v>701</v>
      </c>
      <c r="N120" s="158" t="s">
        <v>1091</v>
      </c>
      <c r="O120" s="92"/>
      <c r="P120" s="80"/>
    </row>
    <row r="121" spans="1:16" s="72" customFormat="1" ht="17.25" customHeight="1">
      <c r="A121" s="86">
        <v>92</v>
      </c>
      <c r="B121" s="84" t="s">
        <v>518</v>
      </c>
      <c r="C121" s="97" t="s">
        <v>693</v>
      </c>
      <c r="D121" s="88" t="s">
        <v>284</v>
      </c>
      <c r="E121" s="136">
        <v>19.85</v>
      </c>
      <c r="F121" s="149">
        <v>20.55</v>
      </c>
      <c r="G121" s="149">
        <v>1762.94</v>
      </c>
      <c r="H121" s="149">
        <v>1824.84</v>
      </c>
      <c r="I121" s="137">
        <v>23.42</v>
      </c>
      <c r="J121" s="137">
        <v>24.25</v>
      </c>
      <c r="K121" s="137">
        <v>2080.27</v>
      </c>
      <c r="L121" s="137">
        <v>2153.31</v>
      </c>
      <c r="M121" s="91" t="s">
        <v>702</v>
      </c>
      <c r="N121" s="158" t="s">
        <v>1092</v>
      </c>
      <c r="O121" s="92"/>
      <c r="P121" s="80"/>
    </row>
    <row r="122" spans="1:16" ht="17.25" customHeight="1">
      <c r="A122" s="86">
        <v>93</v>
      </c>
      <c r="B122" s="84"/>
      <c r="C122" s="97"/>
      <c r="D122" s="95" t="s">
        <v>703</v>
      </c>
      <c r="E122" s="137">
        <v>22.13</v>
      </c>
      <c r="F122" s="137">
        <v>22.95</v>
      </c>
      <c r="G122" s="137">
        <v>1696.97</v>
      </c>
      <c r="H122" s="137">
        <v>1795.6</v>
      </c>
      <c r="I122" s="137">
        <v>22.13</v>
      </c>
      <c r="J122" s="137">
        <v>22.95</v>
      </c>
      <c r="K122" s="137">
        <v>1696.97</v>
      </c>
      <c r="L122" s="137">
        <v>1795.6</v>
      </c>
      <c r="M122" s="91" t="s">
        <v>704</v>
      </c>
      <c r="N122" s="158" t="s">
        <v>1093</v>
      </c>
      <c r="O122" s="92"/>
      <c r="P122" s="80"/>
    </row>
    <row r="123" spans="1:16" ht="30" customHeight="1">
      <c r="A123" s="86">
        <v>94</v>
      </c>
      <c r="B123" s="84"/>
      <c r="C123" s="87"/>
      <c r="D123" s="111" t="s">
        <v>705</v>
      </c>
      <c r="E123" s="152">
        <v>18.5</v>
      </c>
      <c r="F123" s="137">
        <v>19.2</v>
      </c>
      <c r="G123" s="137">
        <v>1524.65</v>
      </c>
      <c r="H123" s="137">
        <v>1576.53</v>
      </c>
      <c r="I123" s="137">
        <v>21.83</v>
      </c>
      <c r="J123" s="137">
        <v>22.66</v>
      </c>
      <c r="K123" s="137">
        <v>1799.09</v>
      </c>
      <c r="L123" s="137">
        <v>1860.31</v>
      </c>
      <c r="M123" s="91" t="s">
        <v>706</v>
      </c>
      <c r="N123" s="158" t="s">
        <v>1094</v>
      </c>
      <c r="O123" s="92"/>
      <c r="P123" s="80"/>
    </row>
    <row r="124" spans="1:16" ht="33.75" customHeight="1">
      <c r="A124" s="86">
        <v>95</v>
      </c>
      <c r="B124" s="84"/>
      <c r="C124" s="87"/>
      <c r="D124" s="111" t="s">
        <v>707</v>
      </c>
      <c r="E124" s="137">
        <v>18.63</v>
      </c>
      <c r="F124" s="137">
        <v>19.33</v>
      </c>
      <c r="G124" s="137">
        <v>1918.48</v>
      </c>
      <c r="H124" s="137">
        <v>1576.53</v>
      </c>
      <c r="I124" s="137">
        <v>21.98</v>
      </c>
      <c r="J124" s="137">
        <v>22.81</v>
      </c>
      <c r="K124" s="137">
        <v>2263.81</v>
      </c>
      <c r="L124" s="137">
        <v>1860.31</v>
      </c>
      <c r="M124" s="91" t="s">
        <v>708</v>
      </c>
      <c r="N124" s="89" t="s">
        <v>1095</v>
      </c>
      <c r="O124" s="92"/>
      <c r="P124" s="80"/>
    </row>
    <row r="125" spans="1:16" ht="17.25" customHeight="1">
      <c r="A125" s="86">
        <v>96</v>
      </c>
      <c r="B125" s="84"/>
      <c r="C125" s="97"/>
      <c r="D125" s="95" t="s">
        <v>709</v>
      </c>
      <c r="E125" s="137">
        <v>22.02</v>
      </c>
      <c r="F125" s="137">
        <v>22.84</v>
      </c>
      <c r="G125" s="137">
        <v>2207.09</v>
      </c>
      <c r="H125" s="137">
        <v>2284.42</v>
      </c>
      <c r="I125" s="137">
        <v>22.02</v>
      </c>
      <c r="J125" s="137">
        <v>22.84</v>
      </c>
      <c r="K125" s="137">
        <v>2207.09</v>
      </c>
      <c r="L125" s="137">
        <v>2284.42</v>
      </c>
      <c r="M125" s="91" t="s">
        <v>710</v>
      </c>
      <c r="N125" s="89" t="s">
        <v>1096</v>
      </c>
      <c r="O125" s="92"/>
      <c r="P125" s="80"/>
    </row>
    <row r="126" spans="1:16" ht="17.25" customHeight="1">
      <c r="A126" s="86">
        <v>97</v>
      </c>
      <c r="B126" s="84"/>
      <c r="C126" s="97"/>
      <c r="D126" s="95" t="s">
        <v>73</v>
      </c>
      <c r="E126" s="137">
        <v>18.02</v>
      </c>
      <c r="F126" s="137">
        <v>18.72</v>
      </c>
      <c r="G126" s="137">
        <v>1441.54</v>
      </c>
      <c r="H126" s="137">
        <v>1450.18</v>
      </c>
      <c r="I126" s="137">
        <v>21.26</v>
      </c>
      <c r="J126" s="137">
        <v>22.09</v>
      </c>
      <c r="K126" s="137">
        <v>1701.02</v>
      </c>
      <c r="L126" s="137">
        <v>1711.21</v>
      </c>
      <c r="M126" s="91" t="s">
        <v>711</v>
      </c>
      <c r="N126" s="89" t="s">
        <v>1097</v>
      </c>
      <c r="O126" s="92"/>
      <c r="P126" s="80"/>
    </row>
    <row r="127" spans="1:16" ht="17.25" customHeight="1">
      <c r="A127" s="86">
        <v>98</v>
      </c>
      <c r="B127" s="84"/>
      <c r="C127" s="97"/>
      <c r="D127" s="95" t="s">
        <v>87</v>
      </c>
      <c r="E127" s="137">
        <v>16.79</v>
      </c>
      <c r="F127" s="137">
        <v>17.49</v>
      </c>
      <c r="G127" s="137">
        <v>1806.15</v>
      </c>
      <c r="H127" s="137">
        <v>1850.51</v>
      </c>
      <c r="I127" s="137">
        <v>19.81</v>
      </c>
      <c r="J127" s="137">
        <v>20.64</v>
      </c>
      <c r="K127" s="137">
        <v>2131.26</v>
      </c>
      <c r="L127" s="152">
        <v>2183.6</v>
      </c>
      <c r="M127" s="91" t="s">
        <v>712</v>
      </c>
      <c r="N127" s="89" t="s">
        <v>1098</v>
      </c>
      <c r="O127" s="92"/>
      <c r="P127" s="80"/>
    </row>
    <row r="128" spans="1:16" ht="17.25" customHeight="1">
      <c r="A128" s="86">
        <v>99</v>
      </c>
      <c r="B128" s="84"/>
      <c r="C128" s="97"/>
      <c r="D128" s="95" t="s">
        <v>1099</v>
      </c>
      <c r="E128" s="137">
        <v>19.99</v>
      </c>
      <c r="F128" s="137">
        <v>20.69</v>
      </c>
      <c r="G128" s="152">
        <v>1836.6</v>
      </c>
      <c r="H128" s="137">
        <v>1896.75</v>
      </c>
      <c r="I128" s="137">
        <v>23.59</v>
      </c>
      <c r="J128" s="137">
        <v>24.41</v>
      </c>
      <c r="K128" s="137">
        <v>2167.19</v>
      </c>
      <c r="L128" s="137">
        <v>2238.17</v>
      </c>
      <c r="M128" s="91" t="s">
        <v>1100</v>
      </c>
      <c r="N128" s="89"/>
      <c r="O128" s="92"/>
      <c r="P128" s="80"/>
    </row>
    <row r="129" spans="1:16" ht="17.25" customHeight="1">
      <c r="A129" s="86">
        <v>100</v>
      </c>
      <c r="B129" s="84"/>
      <c r="C129" s="97"/>
      <c r="D129" s="95" t="s">
        <v>713</v>
      </c>
      <c r="E129" s="137">
        <v>20.58</v>
      </c>
      <c r="F129" s="152">
        <v>21.4</v>
      </c>
      <c r="G129" s="137">
        <v>2398.08</v>
      </c>
      <c r="H129" s="137">
        <v>2426.11</v>
      </c>
      <c r="I129" s="137">
        <v>20.58</v>
      </c>
      <c r="J129" s="152">
        <v>21.4</v>
      </c>
      <c r="K129" s="137">
        <v>2398.08</v>
      </c>
      <c r="L129" s="137">
        <v>2426.11</v>
      </c>
      <c r="M129" s="91" t="s">
        <v>714</v>
      </c>
      <c r="N129" s="89" t="s">
        <v>1101</v>
      </c>
      <c r="O129" s="92"/>
      <c r="P129" s="80"/>
    </row>
    <row r="130" spans="1:16" ht="17.25" customHeight="1">
      <c r="A130" s="86">
        <v>101</v>
      </c>
      <c r="B130" s="84"/>
      <c r="C130" s="97"/>
      <c r="D130" s="101" t="s">
        <v>715</v>
      </c>
      <c r="E130" s="137">
        <v>18.35</v>
      </c>
      <c r="F130" s="137">
        <v>19.05</v>
      </c>
      <c r="G130" s="152">
        <v>1481</v>
      </c>
      <c r="H130" s="137">
        <v>1532.58</v>
      </c>
      <c r="I130" s="99" t="s">
        <v>523</v>
      </c>
      <c r="J130" s="99" t="s">
        <v>523</v>
      </c>
      <c r="K130" s="99" t="s">
        <v>523</v>
      </c>
      <c r="L130" s="99" t="s">
        <v>523</v>
      </c>
      <c r="M130" s="91" t="s">
        <v>716</v>
      </c>
      <c r="N130" s="89" t="s">
        <v>1102</v>
      </c>
      <c r="O130" s="92"/>
      <c r="P130" s="80"/>
    </row>
    <row r="131" spans="1:16" ht="17.25" customHeight="1">
      <c r="A131" s="86">
        <v>102</v>
      </c>
      <c r="B131" s="84"/>
      <c r="C131" s="97"/>
      <c r="D131" s="95" t="s">
        <v>717</v>
      </c>
      <c r="E131" s="137">
        <v>18.67</v>
      </c>
      <c r="F131" s="137">
        <v>19.37</v>
      </c>
      <c r="G131" s="137">
        <v>1453.52</v>
      </c>
      <c r="H131" s="137">
        <v>1504.37</v>
      </c>
      <c r="I131" s="137">
        <v>22.03</v>
      </c>
      <c r="J131" s="137">
        <v>22.86</v>
      </c>
      <c r="K131" s="137">
        <v>1715.15</v>
      </c>
      <c r="L131" s="150">
        <v>1775.16</v>
      </c>
      <c r="M131" s="157" t="s">
        <v>718</v>
      </c>
      <c r="N131" s="89" t="s">
        <v>1103</v>
      </c>
      <c r="O131" s="92"/>
      <c r="P131" s="80"/>
    </row>
    <row r="132" spans="1:16" ht="17.25" customHeight="1">
      <c r="A132" s="86">
        <v>103</v>
      </c>
      <c r="B132" s="84" t="s">
        <v>518</v>
      </c>
      <c r="C132" s="97" t="s">
        <v>719</v>
      </c>
      <c r="D132" s="95" t="s">
        <v>720</v>
      </c>
      <c r="E132" s="137">
        <v>21.71</v>
      </c>
      <c r="F132" s="137">
        <v>22.53</v>
      </c>
      <c r="G132" s="137">
        <v>1704.1</v>
      </c>
      <c r="H132" s="137">
        <v>1758.53</v>
      </c>
      <c r="I132" s="137">
        <v>21.71</v>
      </c>
      <c r="J132" s="137">
        <v>22.53</v>
      </c>
      <c r="K132" s="137">
        <v>1704.1</v>
      </c>
      <c r="L132" s="137">
        <v>1758.53</v>
      </c>
      <c r="M132" s="91" t="s">
        <v>721</v>
      </c>
      <c r="N132" s="89" t="s">
        <v>1104</v>
      </c>
      <c r="O132" s="92"/>
      <c r="P132" s="80"/>
    </row>
    <row r="133" spans="1:16" ht="17.25" customHeight="1">
      <c r="A133" s="86">
        <v>104</v>
      </c>
      <c r="B133" s="84"/>
      <c r="C133" s="97"/>
      <c r="D133" s="95" t="s">
        <v>1105</v>
      </c>
      <c r="E133" s="136">
        <v>19.99</v>
      </c>
      <c r="F133" s="137">
        <v>20.69</v>
      </c>
      <c r="G133" s="137">
        <v>1970.77</v>
      </c>
      <c r="H133" s="137">
        <v>2028.62</v>
      </c>
      <c r="I133" s="137" t="s">
        <v>523</v>
      </c>
      <c r="J133" s="137" t="s">
        <v>523</v>
      </c>
      <c r="K133" s="137" t="s">
        <v>523</v>
      </c>
      <c r="L133" s="137" t="s">
        <v>523</v>
      </c>
      <c r="M133" s="91" t="s">
        <v>1106</v>
      </c>
      <c r="N133" s="89" t="s">
        <v>1107</v>
      </c>
      <c r="O133" s="92"/>
      <c r="P133" s="80"/>
    </row>
    <row r="134" spans="1:16" ht="16.5" customHeight="1">
      <c r="A134" s="86">
        <v>105</v>
      </c>
      <c r="B134" s="84" t="s">
        <v>518</v>
      </c>
      <c r="C134" s="97" t="s">
        <v>719</v>
      </c>
      <c r="D134" s="88" t="s">
        <v>740</v>
      </c>
      <c r="E134" s="137">
        <v>19.21</v>
      </c>
      <c r="F134" s="160">
        <v>20</v>
      </c>
      <c r="G134" s="137">
        <v>1360.03</v>
      </c>
      <c r="H134" s="137">
        <v>1411.71</v>
      </c>
      <c r="I134" s="137">
        <v>22.67</v>
      </c>
      <c r="J134" s="137">
        <v>23.6</v>
      </c>
      <c r="K134" s="137">
        <v>1604.84</v>
      </c>
      <c r="L134" s="137">
        <v>1665.82</v>
      </c>
      <c r="M134" s="91" t="s">
        <v>722</v>
      </c>
      <c r="N134" s="89" t="s">
        <v>1108</v>
      </c>
      <c r="O134" s="92"/>
      <c r="P134" s="80"/>
    </row>
    <row r="135" spans="1:16" ht="33" customHeight="1">
      <c r="A135" s="86">
        <v>106</v>
      </c>
      <c r="B135" s="84"/>
      <c r="C135" s="97"/>
      <c r="D135" s="88" t="s">
        <v>723</v>
      </c>
      <c r="E135" s="137">
        <v>19.99</v>
      </c>
      <c r="F135" s="137">
        <v>20.69</v>
      </c>
      <c r="G135" s="137">
        <v>1593.38</v>
      </c>
      <c r="H135" s="137">
        <v>1650.79</v>
      </c>
      <c r="I135" s="137">
        <v>23.59</v>
      </c>
      <c r="J135" s="137">
        <v>24.41</v>
      </c>
      <c r="K135" s="137">
        <v>1880.19</v>
      </c>
      <c r="L135" s="137">
        <v>1947.93</v>
      </c>
      <c r="M135" s="112" t="s">
        <v>724</v>
      </c>
      <c r="N135" s="89" t="s">
        <v>1109</v>
      </c>
      <c r="O135" s="92"/>
      <c r="P135" s="80"/>
    </row>
    <row r="136" spans="1:16" ht="33" customHeight="1">
      <c r="A136" s="86">
        <v>107</v>
      </c>
      <c r="B136" s="84"/>
      <c r="C136" s="97"/>
      <c r="D136" s="88" t="s">
        <v>417</v>
      </c>
      <c r="E136" s="137">
        <v>19.99</v>
      </c>
      <c r="F136" s="137">
        <v>20.69</v>
      </c>
      <c r="G136" s="137">
        <v>1806.45</v>
      </c>
      <c r="H136" s="137">
        <v>1858.27</v>
      </c>
      <c r="I136" s="137">
        <v>23.59</v>
      </c>
      <c r="J136" s="137">
        <v>24.41</v>
      </c>
      <c r="K136" s="137">
        <v>2131.61</v>
      </c>
      <c r="L136" s="137">
        <v>2192.76</v>
      </c>
      <c r="M136" s="112" t="s">
        <v>725</v>
      </c>
      <c r="N136" s="89" t="s">
        <v>1110</v>
      </c>
      <c r="O136" s="92"/>
      <c r="P136" s="80"/>
    </row>
    <row r="137" spans="1:14" ht="17.25" customHeight="1">
      <c r="A137" s="113"/>
      <c r="B137" s="70"/>
      <c r="C137" s="114"/>
      <c r="D137" s="85"/>
      <c r="E137" s="92"/>
      <c r="F137" s="92"/>
      <c r="G137" s="92"/>
      <c r="H137" s="92"/>
      <c r="I137" s="92"/>
      <c r="J137" s="92"/>
      <c r="K137" s="92"/>
      <c r="L137" s="92"/>
      <c r="M137" s="80"/>
      <c r="N137" s="72"/>
    </row>
    <row r="138" spans="1:13" s="72" customFormat="1" ht="17.25" customHeight="1">
      <c r="A138" s="113"/>
      <c r="B138" s="70"/>
      <c r="C138" s="114"/>
      <c r="D138" s="80"/>
      <c r="E138" s="92"/>
      <c r="F138" s="92"/>
      <c r="G138" s="92"/>
      <c r="H138" s="92"/>
      <c r="I138" s="92"/>
      <c r="J138" s="92"/>
      <c r="K138" s="92"/>
      <c r="L138" s="92"/>
      <c r="M138" s="80"/>
    </row>
    <row r="139" spans="1:13" s="72" customFormat="1" ht="17.25">
      <c r="A139" s="69"/>
      <c r="B139" s="115"/>
      <c r="C139" s="6"/>
      <c r="D139" s="199" t="s">
        <v>726</v>
      </c>
      <c r="E139" s="199"/>
      <c r="F139" s="199"/>
      <c r="G139" s="199"/>
      <c r="H139" s="199"/>
      <c r="I139" s="70"/>
      <c r="J139" s="70"/>
      <c r="K139" s="70"/>
      <c r="L139" s="70"/>
      <c r="M139" s="71"/>
    </row>
    <row r="140" spans="1:13" s="72" customFormat="1" ht="17.25" customHeight="1">
      <c r="A140" s="116"/>
      <c r="B140" s="117"/>
      <c r="C140" s="118"/>
      <c r="D140" s="200"/>
      <c r="E140" s="200"/>
      <c r="F140" s="200"/>
      <c r="G140" s="200"/>
      <c r="H140" s="200"/>
      <c r="I140" s="119"/>
      <c r="J140" s="119"/>
      <c r="K140" s="119"/>
      <c r="L140" s="119"/>
      <c r="M140" s="120"/>
    </row>
    <row r="141" spans="1:14" ht="61.5" customHeight="1">
      <c r="A141" s="201" t="s">
        <v>507</v>
      </c>
      <c r="B141" s="121"/>
      <c r="C141" s="122"/>
      <c r="D141" s="180" t="s">
        <v>509</v>
      </c>
      <c r="E141" s="204" t="s">
        <v>727</v>
      </c>
      <c r="F141" s="205"/>
      <c r="G141" s="204" t="s">
        <v>511</v>
      </c>
      <c r="H141" s="205"/>
      <c r="I141" s="191" t="s">
        <v>728</v>
      </c>
      <c r="J141" s="192"/>
      <c r="K141" s="191" t="s">
        <v>513</v>
      </c>
      <c r="L141" s="192"/>
      <c r="M141" s="193" t="s">
        <v>514</v>
      </c>
      <c r="N141" s="195" t="s">
        <v>729</v>
      </c>
    </row>
    <row r="142" spans="1:14" ht="60.75" customHeight="1">
      <c r="A142" s="202"/>
      <c r="B142" s="121"/>
      <c r="C142" s="122"/>
      <c r="D142" s="203"/>
      <c r="E142" s="189" t="s">
        <v>983</v>
      </c>
      <c r="F142" s="189" t="s">
        <v>984</v>
      </c>
      <c r="G142" s="189" t="s">
        <v>983</v>
      </c>
      <c r="H142" s="189" t="s">
        <v>984</v>
      </c>
      <c r="I142" s="189" t="s">
        <v>983</v>
      </c>
      <c r="J142" s="189" t="s">
        <v>984</v>
      </c>
      <c r="K142" s="189" t="s">
        <v>983</v>
      </c>
      <c r="L142" s="189" t="s">
        <v>984</v>
      </c>
      <c r="M142" s="194"/>
      <c r="N142" s="196"/>
    </row>
    <row r="143" spans="1:14" ht="18">
      <c r="A143" s="124"/>
      <c r="B143" s="7"/>
      <c r="C143" s="7"/>
      <c r="D143" s="83" t="s">
        <v>20</v>
      </c>
      <c r="E143" s="197"/>
      <c r="F143" s="197"/>
      <c r="G143" s="197"/>
      <c r="H143" s="197"/>
      <c r="I143" s="190"/>
      <c r="J143" s="190"/>
      <c r="K143" s="190"/>
      <c r="L143" s="190"/>
      <c r="M143" s="125"/>
      <c r="N143" s="126"/>
    </row>
    <row r="144" spans="1:14" ht="31.5" customHeight="1">
      <c r="A144" s="86">
        <v>1</v>
      </c>
      <c r="B144" s="78"/>
      <c r="C144" s="77" t="s">
        <v>532</v>
      </c>
      <c r="D144" s="125" t="s">
        <v>1111</v>
      </c>
      <c r="E144" s="161">
        <v>28.87</v>
      </c>
      <c r="F144" s="161">
        <v>30.19</v>
      </c>
      <c r="G144" s="161">
        <v>1463.1</v>
      </c>
      <c r="H144" s="161">
        <v>1521.64</v>
      </c>
      <c r="I144" s="162" t="s">
        <v>523</v>
      </c>
      <c r="J144" s="89" t="s">
        <v>523</v>
      </c>
      <c r="K144" s="89" t="s">
        <v>523</v>
      </c>
      <c r="L144" s="89" t="s">
        <v>523</v>
      </c>
      <c r="M144" s="91" t="s">
        <v>1112</v>
      </c>
      <c r="N144" s="104" t="s">
        <v>1113</v>
      </c>
    </row>
    <row r="145" spans="1:14" ht="16.5" customHeight="1">
      <c r="A145" s="124"/>
      <c r="D145" s="96" t="s">
        <v>25</v>
      </c>
      <c r="E145" s="163"/>
      <c r="F145" s="163"/>
      <c r="G145" s="163"/>
      <c r="H145" s="163"/>
      <c r="I145" s="89"/>
      <c r="J145" s="89"/>
      <c r="K145" s="89"/>
      <c r="L145" s="89"/>
      <c r="M145" s="91"/>
      <c r="N145" s="104"/>
    </row>
    <row r="146" spans="1:14" ht="16.5" customHeight="1">
      <c r="A146" s="124">
        <v>2</v>
      </c>
      <c r="D146" s="125" t="s">
        <v>730</v>
      </c>
      <c r="E146" s="137">
        <v>13.23</v>
      </c>
      <c r="F146" s="150">
        <v>13.75</v>
      </c>
      <c r="G146" s="137">
        <v>913.68</v>
      </c>
      <c r="H146" s="137">
        <v>913.68</v>
      </c>
      <c r="I146" s="162" t="s">
        <v>523</v>
      </c>
      <c r="J146" s="89" t="s">
        <v>523</v>
      </c>
      <c r="K146" s="89" t="s">
        <v>523</v>
      </c>
      <c r="L146" s="89" t="s">
        <v>523</v>
      </c>
      <c r="M146" s="91" t="s">
        <v>731</v>
      </c>
      <c r="N146" s="104" t="s">
        <v>1114</v>
      </c>
    </row>
    <row r="147" spans="1:14" ht="21" customHeight="1">
      <c r="A147" s="127"/>
      <c r="B147" s="128"/>
      <c r="C147" s="7"/>
      <c r="D147" s="96" t="s">
        <v>57</v>
      </c>
      <c r="E147" s="164"/>
      <c r="F147" s="164"/>
      <c r="G147" s="164"/>
      <c r="H147" s="164"/>
      <c r="I147" s="89"/>
      <c r="J147" s="89"/>
      <c r="K147" s="89"/>
      <c r="L147" s="89"/>
      <c r="M147" s="91"/>
      <c r="N147" s="104"/>
    </row>
    <row r="148" spans="1:14" ht="15">
      <c r="A148" s="86">
        <v>3</v>
      </c>
      <c r="B148" s="165"/>
      <c r="C148" s="166"/>
      <c r="D148" s="125" t="s">
        <v>732</v>
      </c>
      <c r="E148" s="135">
        <v>25.77</v>
      </c>
      <c r="F148" s="167">
        <v>27.07</v>
      </c>
      <c r="G148" s="135">
        <v>948.88</v>
      </c>
      <c r="H148" s="135">
        <v>967.83</v>
      </c>
      <c r="I148" s="148" t="s">
        <v>523</v>
      </c>
      <c r="J148" s="123" t="s">
        <v>523</v>
      </c>
      <c r="K148" s="123" t="s">
        <v>523</v>
      </c>
      <c r="L148" s="123" t="s">
        <v>523</v>
      </c>
      <c r="M148" s="91" t="s">
        <v>733</v>
      </c>
      <c r="N148" s="104" t="s">
        <v>1115</v>
      </c>
    </row>
    <row r="149" spans="1:14" ht="34.5" customHeight="1">
      <c r="A149" s="86">
        <v>4</v>
      </c>
      <c r="B149" s="165"/>
      <c r="C149" s="166"/>
      <c r="D149" s="125" t="s">
        <v>734</v>
      </c>
      <c r="E149" s="137">
        <v>25.77</v>
      </c>
      <c r="F149" s="150">
        <v>27.07</v>
      </c>
      <c r="G149" s="137">
        <v>596.95</v>
      </c>
      <c r="H149" s="137">
        <v>636.44</v>
      </c>
      <c r="I149" s="148" t="s">
        <v>523</v>
      </c>
      <c r="J149" s="123" t="s">
        <v>523</v>
      </c>
      <c r="K149" s="123" t="s">
        <v>523</v>
      </c>
      <c r="L149" s="123" t="s">
        <v>523</v>
      </c>
      <c r="M149" s="103" t="s">
        <v>1116</v>
      </c>
      <c r="N149" s="126"/>
    </row>
    <row r="150" spans="2:12" ht="15">
      <c r="B150" s="129"/>
      <c r="C150" s="8"/>
      <c r="D150" s="8"/>
      <c r="I150" s="130"/>
      <c r="J150" s="130"/>
      <c r="K150" s="130"/>
      <c r="L150" s="130"/>
    </row>
    <row r="151" spans="9:12" ht="15">
      <c r="I151" s="130"/>
      <c r="J151" s="130"/>
      <c r="K151" s="130"/>
      <c r="L151" s="130"/>
    </row>
    <row r="152" ht="15">
      <c r="C152" s="132"/>
    </row>
  </sheetData>
  <sheetProtection/>
  <mergeCells count="37">
    <mergeCell ref="B1:H1"/>
    <mergeCell ref="A3:A5"/>
    <mergeCell ref="B3:B5"/>
    <mergeCell ref="D3:D5"/>
    <mergeCell ref="E3:F3"/>
    <mergeCell ref="G3:H3"/>
    <mergeCell ref="K3:L3"/>
    <mergeCell ref="M3:M5"/>
    <mergeCell ref="N3:N5"/>
    <mergeCell ref="E4:E5"/>
    <mergeCell ref="F4:F5"/>
    <mergeCell ref="G4:G5"/>
    <mergeCell ref="H4:H5"/>
    <mergeCell ref="I4:I5"/>
    <mergeCell ref="J4:J5"/>
    <mergeCell ref="A141:A142"/>
    <mergeCell ref="D141:D142"/>
    <mergeCell ref="E141:F141"/>
    <mergeCell ref="G141:H141"/>
    <mergeCell ref="I141:J141"/>
    <mergeCell ref="I3:J3"/>
    <mergeCell ref="K142:K143"/>
    <mergeCell ref="K4:K5"/>
    <mergeCell ref="L4:L5"/>
    <mergeCell ref="O4:O5"/>
    <mergeCell ref="D139:H139"/>
    <mergeCell ref="D140:H140"/>
    <mergeCell ref="L142:L143"/>
    <mergeCell ref="K141:L141"/>
    <mergeCell ref="M141:M142"/>
    <mergeCell ref="N141:N142"/>
    <mergeCell ref="E142:E143"/>
    <mergeCell ref="F142:F143"/>
    <mergeCell ref="G142:G143"/>
    <mergeCell ref="H142:H143"/>
    <mergeCell ref="I142:I143"/>
    <mergeCell ref="J142:J1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В. Шейко</dc:creator>
  <cp:keywords/>
  <dc:description/>
  <cp:lastModifiedBy>Цацулин В.А.</cp:lastModifiedBy>
  <cp:lastPrinted>2017-01-09T13:26:30Z</cp:lastPrinted>
  <dcterms:created xsi:type="dcterms:W3CDTF">2013-12-25T07:29:32Z</dcterms:created>
  <dcterms:modified xsi:type="dcterms:W3CDTF">2018-02-20T06:24:34Z</dcterms:modified>
  <cp:category/>
  <cp:version/>
  <cp:contentType/>
  <cp:contentStatus/>
</cp:coreProperties>
</file>